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ubahsir My work 25-09-2025\MUBASHIR PERSONAL\DR SADIA RTH ENT\UFDP\Audit 2025\"/>
    </mc:Choice>
  </mc:AlternateContent>
  <bookViews>
    <workbookView xWindow="0" yWindow="0" windowWidth="28800" windowHeight="12210" activeTab="1"/>
  </bookViews>
  <sheets>
    <sheet name="Attendance" sheetId="1" r:id="rId1"/>
    <sheet name="AP 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3" i="2"/>
  <c r="A69" i="2" l="1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69" i="1" l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<sst xmlns="http://schemas.openxmlformats.org/spreadsheetml/2006/main" count="826" uniqueCount="161">
  <si>
    <t xml:space="preserve">UFDP Mandatory </t>
  </si>
  <si>
    <t>UFDP CAPACITY BUILDING</t>
  </si>
  <si>
    <t>Sr.No.</t>
  </si>
  <si>
    <t>Name of Officer</t>
  </si>
  <si>
    <t xml:space="preserve">Designation </t>
  </si>
  <si>
    <t xml:space="preserve">Department </t>
  </si>
  <si>
    <t>URP</t>
  </si>
  <si>
    <t>Supervisory Skills</t>
  </si>
  <si>
    <t>Edu Planing</t>
  </si>
  <si>
    <t>Basic Research Mathadology</t>
  </si>
  <si>
    <t>Assessment Competence</t>
  </si>
  <si>
    <t>CPSP</t>
  </si>
  <si>
    <t>Professionalism</t>
  </si>
  <si>
    <t>Transformational leadership in medical academia (Leadership)</t>
  </si>
  <si>
    <t>Teaching Patient Centered communication skills (C S )</t>
  </si>
  <si>
    <t>Competency-Based Medical Education (CBME): Curriculum Design and Implementation</t>
  </si>
  <si>
    <t>Resilience and Emotional Intelligence for Educators</t>
  </si>
  <si>
    <t>Mastering Digital tools for medical education]</t>
  </si>
  <si>
    <t>Advanced presentation and public speaking</t>
  </si>
  <si>
    <t>Research methodolgy, biostatistics and medical writin (Advance Research)</t>
  </si>
  <si>
    <t>Stress abd abger management to maintain work life balance</t>
  </si>
  <si>
    <t>Dr. Nida Anjum</t>
  </si>
  <si>
    <t>AP</t>
  </si>
  <si>
    <t>MU-II HFH</t>
  </si>
  <si>
    <t xml:space="preserve">attended </t>
  </si>
  <si>
    <t>Attend</t>
  </si>
  <si>
    <t>Dr. Arslan Ahmed</t>
  </si>
  <si>
    <t>MU-I HFH</t>
  </si>
  <si>
    <t>attend</t>
  </si>
  <si>
    <t>Dr. Anum Malik</t>
  </si>
  <si>
    <t>Anesthesia HFH</t>
  </si>
  <si>
    <t xml:space="preserve">Attend </t>
  </si>
  <si>
    <t>Dr. Faran Maqbool</t>
  </si>
  <si>
    <t xml:space="preserve">Medicine/DHQ </t>
  </si>
  <si>
    <t>attended</t>
  </si>
  <si>
    <r>
      <t xml:space="preserve">Dr. Ayesha Nazir </t>
    </r>
    <r>
      <rPr>
        <sz val="12"/>
        <color rgb="FFFF0000"/>
        <rFont val="Times New Roman"/>
        <family val="1"/>
      </rPr>
      <t>ex pak leave</t>
    </r>
  </si>
  <si>
    <t>Anesthesia RTH</t>
  </si>
  <si>
    <t>Dr. Asifa Dian</t>
  </si>
  <si>
    <t xml:space="preserve">SU-I BBH </t>
  </si>
  <si>
    <t>Dr. Syed Rahat Hassan</t>
  </si>
  <si>
    <t>Dr. Huma Sabir Khan</t>
  </si>
  <si>
    <t xml:space="preserve">SU-II/BBH </t>
  </si>
  <si>
    <t>Dr. Abdul Qadir Khurram</t>
  </si>
  <si>
    <t>SU /HFH</t>
  </si>
  <si>
    <t>Dr. Ramlah Ghazanfar</t>
  </si>
  <si>
    <t>SU/RTH</t>
  </si>
  <si>
    <t>Dr. Muhammad Mujeeb Khan</t>
  </si>
  <si>
    <t>Infectious Diseases/BBH</t>
  </si>
  <si>
    <t>Dr. Usman Malik</t>
  </si>
  <si>
    <t>Neuro RTH</t>
  </si>
  <si>
    <t>Dr. Fateen</t>
  </si>
  <si>
    <t>Neurology</t>
  </si>
  <si>
    <t xml:space="preserve">Dr. Soban Sarwar Gondal </t>
  </si>
  <si>
    <t>Neuro HFH</t>
  </si>
  <si>
    <t>Dr. Saima Bibi</t>
  </si>
  <si>
    <t>Gyne &amp; Obs-I/HFH</t>
  </si>
  <si>
    <t>Dr. Khansa Iqbal</t>
  </si>
  <si>
    <t>Gyne &amp; Obs-II/HFH</t>
  </si>
  <si>
    <t>Dr. Aqsa Ikram ul Haq</t>
  </si>
  <si>
    <t>GU-II HFH</t>
  </si>
  <si>
    <t>Dr. Hina Gul</t>
  </si>
  <si>
    <t>GU BBH</t>
  </si>
  <si>
    <t>Dr. Shama Bashir</t>
  </si>
  <si>
    <t>Dr. Amara Arooj</t>
  </si>
  <si>
    <t>GU-I HFH</t>
  </si>
  <si>
    <r>
      <t xml:space="preserve">Dr. Mahwish Khan Khattak </t>
    </r>
    <r>
      <rPr>
        <sz val="12"/>
        <color rgb="FFFF0000"/>
        <rFont val="Times New Roman"/>
        <family val="1"/>
      </rPr>
      <t>resign</t>
    </r>
  </si>
  <si>
    <t>Ortho HFH</t>
  </si>
  <si>
    <t>Dr. Rahman Rasoold Akhthar</t>
  </si>
  <si>
    <t>Dr. Sadia Ahmed</t>
  </si>
  <si>
    <t>Gastro-HFH</t>
  </si>
  <si>
    <t>Dr. Waqas Anjum</t>
  </si>
  <si>
    <t>Anesthesia BBH</t>
  </si>
  <si>
    <t>Dr saad riaz</t>
  </si>
  <si>
    <t>Othopedic/RTH</t>
  </si>
  <si>
    <t>conucted</t>
  </si>
  <si>
    <t>Dr. Jawaria Zain</t>
  </si>
  <si>
    <t xml:space="preserve">Paediatrics/BBH </t>
  </si>
  <si>
    <r>
      <t xml:space="preserve">Dr. Mahmood Ali Khan Jafri </t>
    </r>
    <r>
      <rPr>
        <sz val="12"/>
        <color rgb="FFFF0000"/>
        <rFont val="Times New Roman"/>
        <family val="1"/>
      </rPr>
      <t>resign</t>
    </r>
  </si>
  <si>
    <t>Psychiatry/BBH</t>
  </si>
  <si>
    <t>Dr. Muhammad Ali Shahiman</t>
  </si>
  <si>
    <t>Urology BBH</t>
  </si>
  <si>
    <r>
      <t xml:space="preserve">Dr. Sadia Majid </t>
    </r>
    <r>
      <rPr>
        <sz val="12"/>
        <color rgb="FFFF0000"/>
        <rFont val="Times New Roman"/>
        <family val="1"/>
      </rPr>
      <t>resign</t>
    </r>
  </si>
  <si>
    <t xml:space="preserve">Psychiatry/BBH </t>
  </si>
  <si>
    <t>Dr. Muhammad Hassan</t>
  </si>
  <si>
    <t>Ortho BBH</t>
  </si>
  <si>
    <r>
      <t xml:space="preserve">Dr. Waqas Ahmed </t>
    </r>
    <r>
      <rPr>
        <sz val="12"/>
        <color rgb="FFFF0000"/>
        <rFont val="Times New Roman"/>
        <family val="1"/>
      </rPr>
      <t>resign</t>
    </r>
  </si>
  <si>
    <t>Dr. Nighat Naheed</t>
  </si>
  <si>
    <t>GU-BBH</t>
  </si>
  <si>
    <t>Dr. Sundas Masood</t>
  </si>
  <si>
    <t>ENT-BBH</t>
  </si>
  <si>
    <t>Dr. Ashar Alamgir</t>
  </si>
  <si>
    <t>ENT/HFH</t>
  </si>
  <si>
    <t>Dr. Haitham Akaash</t>
  </si>
  <si>
    <t>ENT/DHQ</t>
  </si>
  <si>
    <t>Dr. Fatima tuz zuhra</t>
  </si>
  <si>
    <t>Pathology /DHQ</t>
  </si>
  <si>
    <t>Dr. Asad Shabir</t>
  </si>
  <si>
    <t>Paeds DHQ</t>
  </si>
  <si>
    <t>Dr. Tabassum Aziz</t>
  </si>
  <si>
    <t>Dr. Abeera Zareen</t>
  </si>
  <si>
    <t>Anaesthesia/BBH</t>
  </si>
  <si>
    <t>Dr. Hina Hanif Mughal</t>
  </si>
  <si>
    <t>Radiology/BBH</t>
  </si>
  <si>
    <t>Dr. Anam Zahoor</t>
  </si>
  <si>
    <t xml:space="preserve">Radiology/HFH </t>
  </si>
  <si>
    <t>Dr. Riffat Raja</t>
  </si>
  <si>
    <t>Dr. Beenish Nadeem</t>
  </si>
  <si>
    <t>Dr. Sadia Khan</t>
  </si>
  <si>
    <t>Family Medicine BBH</t>
  </si>
  <si>
    <t>Dr. Faisal Mehmood</t>
  </si>
  <si>
    <t>Radiology /DHQ</t>
  </si>
  <si>
    <t>Dr Shawana Sharif</t>
  </si>
  <si>
    <t>Derma/ BBH</t>
  </si>
  <si>
    <t>Dr. Asmara</t>
  </si>
  <si>
    <t xml:space="preserve">Nephrology/HFH </t>
  </si>
  <si>
    <t>Dr. Mudassar Murtaza Cheema</t>
  </si>
  <si>
    <t>Nephrology/BBH</t>
  </si>
  <si>
    <t>Dr. Rizwana Shahid</t>
  </si>
  <si>
    <t>Community Medicine /OTB</t>
  </si>
  <si>
    <t>conducted (2)</t>
  </si>
  <si>
    <t>Conducted</t>
  </si>
  <si>
    <t>Dr. Farrah Rabbani</t>
  </si>
  <si>
    <t>Dr. Mehwish Riaz</t>
  </si>
  <si>
    <t>Dr. Afifa Kulsoom</t>
  </si>
  <si>
    <t>Community Medicine /NTB</t>
  </si>
  <si>
    <t>Dr. Filza Ali</t>
  </si>
  <si>
    <t>Forensic Medicine /NTB</t>
  </si>
  <si>
    <t>Dr. Sidra Hamid</t>
  </si>
  <si>
    <t xml:space="preserve">Physiology </t>
  </si>
  <si>
    <t>Dr. Aneela Jamil</t>
  </si>
  <si>
    <t xml:space="preserve">Biochemistry </t>
  </si>
  <si>
    <t>Dr. Rabbia Khalid Latif</t>
  </si>
  <si>
    <t>Pathology/NTB/OTB</t>
  </si>
  <si>
    <t>Conducted (2)</t>
  </si>
  <si>
    <t>Dr. Attiya Munir</t>
  </si>
  <si>
    <t>Pharmacology /NTB</t>
  </si>
  <si>
    <t>Dr. Haseeba Tallat</t>
  </si>
  <si>
    <t xml:space="preserve">Dr. Kiran Fatima </t>
  </si>
  <si>
    <t>Pathology/NTB</t>
  </si>
  <si>
    <t>Dr. Sumyyia Bashir</t>
  </si>
  <si>
    <t>Anatomy</t>
  </si>
  <si>
    <t>Dr. Sadia Aman</t>
  </si>
  <si>
    <t>Dr. Sara bano</t>
  </si>
  <si>
    <t>Dr. Maria Nouman</t>
  </si>
  <si>
    <t>Dr. Tayyaba Qureshi</t>
  </si>
  <si>
    <t>Dr. Zona Tahir</t>
  </si>
  <si>
    <t>Psychiatry</t>
  </si>
  <si>
    <t>Dr. Farzana Fatima</t>
  </si>
  <si>
    <t>DME</t>
  </si>
  <si>
    <t>Dr. Muhammad Hafeez</t>
  </si>
  <si>
    <t>Peadiatric HFH</t>
  </si>
  <si>
    <t xml:space="preserve">attend </t>
  </si>
  <si>
    <t>Dr. Rahman Rasool Akhthar</t>
  </si>
  <si>
    <t xml:space="preserve">Total </t>
  </si>
  <si>
    <t>%age</t>
  </si>
  <si>
    <t>CME Hour</t>
  </si>
  <si>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Advance Research Methodology and Biostatistics = 2</t>
    </r>
  </si>
  <si>
    <t>Quality assurance of postgraduate program evaluation  = 2</t>
  </si>
  <si>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Teaching and learning in medical education = 2</t>
    </r>
  </si>
  <si>
    <r>
      <rPr>
        <b/>
        <sz val="12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Assessment of Competence = 4</t>
    </r>
  </si>
  <si>
    <t>Curriculum development =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</si>
</sst>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78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1"/>
      <charset val="17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/>
    <xf numFmtId="0" fontId="1" fillId="0" borderId="5" xfId="0" applyFont="1" applyFill="1" applyBorder="1" applyAlignment="1">
      <alignment vertical="center" wrapText="1"/>
    </xf>
    <xf numFmtId="0" fontId="1" fillId="4" borderId="5" xfId="0" applyFont="1" applyFill="1" applyBorder="1"/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wrapText="1"/>
    </xf>
    <xf numFmtId="0" fontId="0" fillId="0" borderId="5" xfId="0" applyFill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/>
    <xf numFmtId="0" fontId="1" fillId="0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6" borderId="5" xfId="0" applyFont="1" applyFill="1" applyBorder="1" applyAlignment="1">
      <alignment horizontal="left" wrapText="1"/>
    </xf>
    <xf numFmtId="0" fontId="1" fillId="6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 wrapText="1"/>
    </xf>
    <xf numFmtId="0" fontId="1" fillId="6" borderId="5" xfId="0" applyFont="1" applyFill="1" applyBorder="1"/>
    <xf numFmtId="0" fontId="7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1" fillId="2" borderId="5" xfId="0" applyFont="1" applyFill="1" applyBorder="1"/>
    <xf numFmtId="0" fontId="7" fillId="2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 wrapText="1"/>
    </xf>
    <xf numFmtId="0" fontId="3" fillId="0" borderId="5" xfId="0" applyFont="1" applyBorder="1"/>
    <xf numFmtId="0" fontId="3" fillId="0" borderId="5" xfId="0" applyFont="1" applyBorder="1" applyAlignment="1"/>
    <xf numFmtId="0" fontId="0" fillId="0" borderId="5" xfId="0" applyBorder="1"/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zoomScale="85" zoomScaleNormal="85" workbookViewId="0">
      <selection activeCell="D40" sqref="D40"/>
    </sheetView>
  </sheetViews>
  <sheetFormatPr defaultRowHeight="15"/>
  <cols>
    <col min="1" max="1" width="6.5703125" bestFit="1" customWidth="1"/>
    <col min="2" max="2" width="22.140625" customWidth="1"/>
    <col min="3" max="3" width="13.5703125" bestFit="1" customWidth="1"/>
    <col min="4" max="4" width="28" bestFit="1" customWidth="1"/>
    <col min="5" max="5" width="15.140625" bestFit="1" customWidth="1"/>
    <col min="6" max="6" width="9.85546875" bestFit="1" customWidth="1"/>
    <col min="7" max="7" width="10.7109375" bestFit="1" customWidth="1"/>
    <col min="8" max="8" width="10" bestFit="1" customWidth="1"/>
    <col min="9" max="9" width="10.42578125" bestFit="1" customWidth="1"/>
    <col min="10" max="10" width="9.7109375" bestFit="1" customWidth="1"/>
    <col min="11" max="11" width="15.5703125" bestFit="1" customWidth="1"/>
    <col min="12" max="12" width="12.42578125" bestFit="1" customWidth="1"/>
    <col min="13" max="13" width="10.7109375" bestFit="1" customWidth="1"/>
    <col min="14" max="14" width="19.28515625" customWidth="1"/>
    <col min="15" max="15" width="15.140625" customWidth="1"/>
    <col min="16" max="16" width="16.85546875" customWidth="1"/>
    <col min="17" max="17" width="10.42578125" bestFit="1" customWidth="1"/>
    <col min="18" max="18" width="10.7109375" bestFit="1" customWidth="1"/>
    <col min="19" max="19" width="10.42578125" bestFit="1" customWidth="1"/>
  </cols>
  <sheetData>
    <row r="1" spans="1:19" ht="18.75">
      <c r="A1" s="1"/>
      <c r="B1" s="2"/>
      <c r="C1" s="3"/>
      <c r="D1" s="2"/>
      <c r="E1" s="65" t="s">
        <v>0</v>
      </c>
      <c r="F1" s="65"/>
      <c r="G1" s="65"/>
      <c r="H1" s="65"/>
      <c r="I1" s="65"/>
      <c r="J1" s="65"/>
      <c r="K1" s="2"/>
      <c r="L1" s="2"/>
      <c r="M1" s="4"/>
      <c r="N1" s="5" t="s">
        <v>1</v>
      </c>
      <c r="O1" s="6"/>
      <c r="P1" s="7"/>
      <c r="Q1" s="8"/>
      <c r="R1" s="4"/>
      <c r="S1" s="4"/>
    </row>
    <row r="2" spans="1:19" ht="157.5">
      <c r="A2" s="9" t="s">
        <v>2</v>
      </c>
      <c r="B2" s="10" t="s">
        <v>3</v>
      </c>
      <c r="C2" s="11" t="s">
        <v>4</v>
      </c>
      <c r="D2" s="10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3" t="s">
        <v>12</v>
      </c>
      <c r="L2" s="13" t="s">
        <v>13</v>
      </c>
      <c r="M2" s="13" t="s">
        <v>14</v>
      </c>
      <c r="N2" s="14" t="s">
        <v>15</v>
      </c>
      <c r="O2" s="14" t="s">
        <v>16</v>
      </c>
      <c r="P2" s="15" t="s">
        <v>17</v>
      </c>
      <c r="Q2" s="15" t="s">
        <v>18</v>
      </c>
      <c r="R2" s="16" t="s">
        <v>19</v>
      </c>
      <c r="S2" s="15" t="s">
        <v>20</v>
      </c>
    </row>
    <row r="3" spans="1:19" ht="15.75">
      <c r="A3" s="17">
        <f t="shared" ref="A3:A66" si="0">ROW()-2</f>
        <v>1</v>
      </c>
      <c r="B3" s="18" t="s">
        <v>21</v>
      </c>
      <c r="C3" s="19" t="s">
        <v>22</v>
      </c>
      <c r="D3" s="20" t="s">
        <v>23</v>
      </c>
      <c r="E3" s="21" t="s">
        <v>24</v>
      </c>
      <c r="F3" s="21" t="s">
        <v>24</v>
      </c>
      <c r="G3" s="22" t="s">
        <v>24</v>
      </c>
      <c r="H3" s="22" t="s">
        <v>24</v>
      </c>
      <c r="I3" s="22" t="s">
        <v>24</v>
      </c>
      <c r="J3" s="21" t="s">
        <v>24</v>
      </c>
      <c r="K3" s="21"/>
      <c r="L3" s="21"/>
      <c r="M3" s="21"/>
      <c r="N3" s="21" t="s">
        <v>25</v>
      </c>
      <c r="O3" s="21"/>
      <c r="P3" s="21"/>
      <c r="Q3" s="21"/>
      <c r="R3" s="21"/>
      <c r="S3" s="21"/>
    </row>
    <row r="4" spans="1:19" ht="15.75">
      <c r="A4" s="17">
        <f t="shared" si="0"/>
        <v>2</v>
      </c>
      <c r="B4" s="22" t="s">
        <v>26</v>
      </c>
      <c r="C4" s="19" t="s">
        <v>22</v>
      </c>
      <c r="D4" s="20" t="s">
        <v>27</v>
      </c>
      <c r="E4" s="23" t="s">
        <v>28</v>
      </c>
      <c r="F4" s="22"/>
      <c r="G4" s="22"/>
      <c r="H4" s="21"/>
      <c r="I4" s="22" t="s">
        <v>24</v>
      </c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5.75">
      <c r="A5" s="17">
        <f t="shared" si="0"/>
        <v>3</v>
      </c>
      <c r="B5" s="24" t="s">
        <v>29</v>
      </c>
      <c r="C5" s="19" t="s">
        <v>22</v>
      </c>
      <c r="D5" s="25" t="s">
        <v>30</v>
      </c>
      <c r="E5" s="26" t="s">
        <v>31</v>
      </c>
      <c r="F5" s="21" t="s">
        <v>24</v>
      </c>
      <c r="G5" s="21" t="s">
        <v>24</v>
      </c>
      <c r="H5" s="21"/>
      <c r="I5" s="26" t="s">
        <v>31</v>
      </c>
      <c r="J5" s="21"/>
      <c r="K5" s="21"/>
      <c r="L5" s="21"/>
      <c r="M5" s="21"/>
      <c r="N5" s="21" t="s">
        <v>25</v>
      </c>
      <c r="O5" s="21"/>
      <c r="P5" s="21"/>
      <c r="Q5" s="21"/>
      <c r="R5" s="21"/>
      <c r="S5" s="21"/>
    </row>
    <row r="6" spans="1:19" ht="15.75">
      <c r="A6" s="17">
        <f t="shared" si="0"/>
        <v>4</v>
      </c>
      <c r="B6" s="27" t="s">
        <v>32</v>
      </c>
      <c r="C6" s="19" t="s">
        <v>22</v>
      </c>
      <c r="D6" s="25" t="s">
        <v>33</v>
      </c>
      <c r="E6" s="21" t="s">
        <v>24</v>
      </c>
      <c r="F6" s="21" t="s">
        <v>24</v>
      </c>
      <c r="G6" s="22" t="s">
        <v>24</v>
      </c>
      <c r="H6" s="22" t="s">
        <v>24</v>
      </c>
      <c r="I6" s="22" t="s">
        <v>24</v>
      </c>
      <c r="J6" s="21" t="s">
        <v>34</v>
      </c>
      <c r="K6" s="21"/>
      <c r="L6" s="21"/>
      <c r="M6" s="21"/>
      <c r="N6" s="28" t="s">
        <v>25</v>
      </c>
      <c r="O6" s="29"/>
      <c r="P6" s="29"/>
      <c r="Q6" s="29"/>
      <c r="R6" s="29"/>
      <c r="S6" s="29"/>
    </row>
    <row r="7" spans="1:19" ht="31.5">
      <c r="A7" s="17">
        <f t="shared" si="0"/>
        <v>5</v>
      </c>
      <c r="B7" s="22" t="s">
        <v>35</v>
      </c>
      <c r="C7" s="19" t="s">
        <v>22</v>
      </c>
      <c r="D7" s="25" t="s">
        <v>36</v>
      </c>
      <c r="E7" s="21" t="s">
        <v>24</v>
      </c>
      <c r="F7" s="22"/>
      <c r="G7" s="21" t="s">
        <v>24</v>
      </c>
      <c r="H7" s="21"/>
      <c r="I7" s="21" t="s">
        <v>24</v>
      </c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19" ht="15.75">
      <c r="A8" s="17">
        <f t="shared" si="0"/>
        <v>6</v>
      </c>
      <c r="B8" s="18" t="s">
        <v>37</v>
      </c>
      <c r="C8" s="30" t="s">
        <v>22</v>
      </c>
      <c r="D8" s="20" t="s">
        <v>38</v>
      </c>
      <c r="E8" s="21" t="s">
        <v>24</v>
      </c>
      <c r="F8" s="22" t="s">
        <v>24</v>
      </c>
      <c r="G8" s="21" t="s">
        <v>24</v>
      </c>
      <c r="H8" s="22" t="s">
        <v>24</v>
      </c>
      <c r="I8" s="21" t="s">
        <v>24</v>
      </c>
      <c r="J8" s="21" t="s">
        <v>24</v>
      </c>
      <c r="K8" s="29"/>
      <c r="L8" s="21"/>
      <c r="M8" s="21"/>
      <c r="N8" s="21" t="s">
        <v>25</v>
      </c>
      <c r="O8" s="29"/>
      <c r="P8" s="29"/>
      <c r="Q8" s="29"/>
      <c r="R8" s="29"/>
      <c r="S8" s="29"/>
    </row>
    <row r="9" spans="1:19" ht="15.75">
      <c r="A9" s="17">
        <f t="shared" si="0"/>
        <v>7</v>
      </c>
      <c r="B9" s="22" t="s">
        <v>39</v>
      </c>
      <c r="C9" s="19" t="s">
        <v>22</v>
      </c>
      <c r="D9" s="20" t="s">
        <v>38</v>
      </c>
      <c r="E9" s="21" t="s">
        <v>24</v>
      </c>
      <c r="F9" s="22"/>
      <c r="G9" s="21" t="s">
        <v>24</v>
      </c>
      <c r="H9" s="21"/>
      <c r="I9" s="21" t="s">
        <v>24</v>
      </c>
      <c r="J9" s="31"/>
      <c r="K9" s="21"/>
      <c r="L9" s="21"/>
      <c r="M9" s="21"/>
      <c r="N9" s="21"/>
      <c r="O9" s="21"/>
      <c r="P9" s="21"/>
      <c r="Q9" s="21"/>
      <c r="R9" s="21"/>
      <c r="S9" s="21"/>
    </row>
    <row r="10" spans="1:19" ht="15.75">
      <c r="A10" s="17">
        <f t="shared" si="0"/>
        <v>8</v>
      </c>
      <c r="B10" s="32" t="s">
        <v>40</v>
      </c>
      <c r="C10" s="19" t="s">
        <v>22</v>
      </c>
      <c r="D10" s="33" t="s">
        <v>41</v>
      </c>
      <c r="E10" s="21" t="s">
        <v>24</v>
      </c>
      <c r="F10" s="34" t="s">
        <v>28</v>
      </c>
      <c r="G10" s="32"/>
      <c r="H10" s="29"/>
      <c r="I10" s="29"/>
      <c r="J10" s="31"/>
      <c r="K10" s="29"/>
      <c r="L10" s="21" t="s">
        <v>28</v>
      </c>
      <c r="M10" s="21"/>
      <c r="N10" s="21" t="s">
        <v>25</v>
      </c>
      <c r="O10" s="29"/>
      <c r="P10" s="29"/>
      <c r="Q10" s="29"/>
      <c r="R10" s="29"/>
      <c r="S10" s="29"/>
    </row>
    <row r="11" spans="1:19" ht="31.5">
      <c r="A11" s="17">
        <f t="shared" si="0"/>
        <v>9</v>
      </c>
      <c r="B11" s="32" t="s">
        <v>42</v>
      </c>
      <c r="C11" s="19" t="s">
        <v>22</v>
      </c>
      <c r="D11" s="33" t="s">
        <v>43</v>
      </c>
      <c r="E11" s="21" t="s">
        <v>24</v>
      </c>
      <c r="F11" s="32"/>
      <c r="G11" s="21" t="s">
        <v>24</v>
      </c>
      <c r="H11" s="29"/>
      <c r="I11" s="29"/>
      <c r="J11" s="31"/>
      <c r="K11" s="29"/>
      <c r="L11" s="21"/>
      <c r="M11" s="21"/>
      <c r="N11" s="21"/>
      <c r="O11" s="29"/>
      <c r="P11" s="29"/>
      <c r="Q11" s="29"/>
      <c r="R11" s="29"/>
      <c r="S11" s="29"/>
    </row>
    <row r="12" spans="1:19" ht="15.75">
      <c r="A12" s="17">
        <f t="shared" si="0"/>
        <v>10</v>
      </c>
      <c r="B12" s="32" t="s">
        <v>44</v>
      </c>
      <c r="C12" s="19" t="s">
        <v>22</v>
      </c>
      <c r="D12" s="33" t="s">
        <v>45</v>
      </c>
      <c r="E12" s="21"/>
      <c r="F12" s="32"/>
      <c r="G12" s="35" t="s">
        <v>28</v>
      </c>
      <c r="H12" s="29"/>
      <c r="I12" s="21" t="s">
        <v>24</v>
      </c>
      <c r="J12" s="31"/>
      <c r="K12" s="29"/>
      <c r="L12" s="21"/>
      <c r="M12" s="21"/>
      <c r="N12" s="21"/>
      <c r="O12" s="29"/>
      <c r="P12" s="29"/>
      <c r="Q12" s="29"/>
      <c r="R12" s="29"/>
      <c r="S12" s="29"/>
    </row>
    <row r="13" spans="1:19" ht="31.5">
      <c r="A13" s="17">
        <f t="shared" si="0"/>
        <v>11</v>
      </c>
      <c r="B13" s="36" t="s">
        <v>46</v>
      </c>
      <c r="C13" s="37" t="s">
        <v>22</v>
      </c>
      <c r="D13" s="32" t="s">
        <v>47</v>
      </c>
      <c r="E13" s="21"/>
      <c r="F13" s="22" t="s">
        <v>24</v>
      </c>
      <c r="G13" s="22" t="s">
        <v>24</v>
      </c>
      <c r="H13" s="22" t="s">
        <v>24</v>
      </c>
      <c r="I13" s="22" t="s">
        <v>24</v>
      </c>
      <c r="J13" s="21" t="s">
        <v>24</v>
      </c>
      <c r="K13" s="21" t="s">
        <v>28</v>
      </c>
      <c r="L13" s="28" t="s">
        <v>25</v>
      </c>
      <c r="M13" s="21"/>
      <c r="N13" s="21" t="s">
        <v>25</v>
      </c>
      <c r="O13" s="29"/>
      <c r="P13" s="29"/>
      <c r="Q13" s="29"/>
      <c r="R13" s="21" t="s">
        <v>24</v>
      </c>
      <c r="S13" s="29"/>
    </row>
    <row r="14" spans="1:19" ht="15.75">
      <c r="A14" s="17">
        <f t="shared" si="0"/>
        <v>12</v>
      </c>
      <c r="B14" s="32" t="s">
        <v>48</v>
      </c>
      <c r="C14" s="19" t="s">
        <v>22</v>
      </c>
      <c r="D14" s="20" t="s">
        <v>49</v>
      </c>
      <c r="E14" s="21"/>
      <c r="F14" s="32"/>
      <c r="G14" s="32"/>
      <c r="H14" s="29"/>
      <c r="I14" s="22" t="s">
        <v>24</v>
      </c>
      <c r="J14" s="21"/>
      <c r="K14" s="29"/>
      <c r="L14" s="21"/>
      <c r="M14" s="21"/>
      <c r="N14" s="21"/>
      <c r="O14" s="29"/>
      <c r="P14" s="29"/>
      <c r="Q14" s="29"/>
      <c r="R14" s="21"/>
      <c r="S14" s="29"/>
    </row>
    <row r="15" spans="1:19" ht="15.75">
      <c r="A15" s="17">
        <f t="shared" si="0"/>
        <v>13</v>
      </c>
      <c r="B15" s="32" t="s">
        <v>50</v>
      </c>
      <c r="C15" s="19" t="s">
        <v>22</v>
      </c>
      <c r="D15" s="20" t="s">
        <v>51</v>
      </c>
      <c r="E15" s="21"/>
      <c r="F15" s="38" t="s">
        <v>28</v>
      </c>
      <c r="G15" s="32"/>
      <c r="H15" s="29"/>
      <c r="I15" s="22"/>
      <c r="J15" s="21"/>
      <c r="K15" s="29"/>
      <c r="L15" s="21"/>
      <c r="M15" s="21"/>
      <c r="N15" s="21"/>
      <c r="O15" s="29"/>
      <c r="P15" s="29"/>
      <c r="Q15" s="29"/>
      <c r="R15" s="21"/>
      <c r="S15" s="29"/>
    </row>
    <row r="16" spans="1:19" ht="31.5">
      <c r="A16" s="17">
        <f t="shared" si="0"/>
        <v>14</v>
      </c>
      <c r="B16" s="18" t="s">
        <v>52</v>
      </c>
      <c r="C16" s="19" t="s">
        <v>22</v>
      </c>
      <c r="D16" s="20" t="s">
        <v>53</v>
      </c>
      <c r="E16" s="21" t="s">
        <v>34</v>
      </c>
      <c r="F16" s="22" t="s">
        <v>24</v>
      </c>
      <c r="G16" s="22" t="s">
        <v>24</v>
      </c>
      <c r="H16" s="22" t="s">
        <v>24</v>
      </c>
      <c r="I16" s="22" t="s">
        <v>24</v>
      </c>
      <c r="J16" s="29" t="s">
        <v>34</v>
      </c>
      <c r="K16" s="29"/>
      <c r="L16" s="21"/>
      <c r="M16" s="21"/>
      <c r="N16" s="21" t="s">
        <v>25</v>
      </c>
      <c r="O16" s="29"/>
      <c r="P16" s="29"/>
      <c r="Q16" s="29"/>
      <c r="R16" s="29"/>
      <c r="S16" s="29"/>
    </row>
    <row r="17" spans="1:19" ht="15.75">
      <c r="A17" s="17">
        <f t="shared" si="0"/>
        <v>15</v>
      </c>
      <c r="B17" s="39" t="s">
        <v>54</v>
      </c>
      <c r="C17" s="19" t="s">
        <v>22</v>
      </c>
      <c r="D17" s="33" t="s">
        <v>55</v>
      </c>
      <c r="E17" s="29"/>
      <c r="F17" s="22" t="s">
        <v>24</v>
      </c>
      <c r="G17" s="22" t="s">
        <v>24</v>
      </c>
      <c r="H17" s="22" t="s">
        <v>24</v>
      </c>
      <c r="I17" s="22" t="s">
        <v>24</v>
      </c>
      <c r="J17" s="29" t="s">
        <v>24</v>
      </c>
      <c r="K17" s="21"/>
      <c r="L17" s="21"/>
      <c r="M17" s="21" t="s">
        <v>28</v>
      </c>
      <c r="N17" s="21" t="s">
        <v>25</v>
      </c>
      <c r="O17" s="29"/>
      <c r="P17" s="29"/>
      <c r="Q17" s="29"/>
      <c r="R17" s="29"/>
      <c r="S17" s="29"/>
    </row>
    <row r="18" spans="1:19" ht="15.75">
      <c r="A18" s="17">
        <f t="shared" si="0"/>
        <v>16</v>
      </c>
      <c r="B18" s="40" t="s">
        <v>56</v>
      </c>
      <c r="C18" s="41" t="s">
        <v>22</v>
      </c>
      <c r="D18" s="42" t="s">
        <v>57</v>
      </c>
      <c r="E18" s="21"/>
      <c r="F18" s="22" t="s">
        <v>24</v>
      </c>
      <c r="G18" s="22" t="s">
        <v>24</v>
      </c>
      <c r="H18" s="22" t="s">
        <v>24</v>
      </c>
      <c r="I18" s="22" t="s">
        <v>24</v>
      </c>
      <c r="J18" s="21" t="s">
        <v>24</v>
      </c>
      <c r="K18" s="31"/>
      <c r="L18" s="31"/>
      <c r="M18" s="31"/>
      <c r="N18" s="21" t="s">
        <v>25</v>
      </c>
      <c r="O18" s="21"/>
      <c r="P18" s="21"/>
      <c r="Q18" s="21"/>
      <c r="R18" s="21"/>
      <c r="S18" s="21"/>
    </row>
    <row r="19" spans="1:19" ht="15.75">
      <c r="A19" s="17">
        <f t="shared" si="0"/>
        <v>17</v>
      </c>
      <c r="B19" s="22" t="s">
        <v>58</v>
      </c>
      <c r="C19" s="19" t="s">
        <v>22</v>
      </c>
      <c r="D19" s="20" t="s">
        <v>59</v>
      </c>
      <c r="E19" s="21" t="s">
        <v>24</v>
      </c>
      <c r="F19" s="21" t="s">
        <v>24</v>
      </c>
      <c r="G19" s="22"/>
      <c r="H19" s="21"/>
      <c r="I19" s="21" t="s">
        <v>24</v>
      </c>
      <c r="J19" s="3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15.75">
      <c r="A20" s="17">
        <f t="shared" si="0"/>
        <v>18</v>
      </c>
      <c r="B20" s="22" t="s">
        <v>60</v>
      </c>
      <c r="C20" s="19" t="s">
        <v>22</v>
      </c>
      <c r="D20" s="20" t="s">
        <v>61</v>
      </c>
      <c r="E20" s="21"/>
      <c r="F20" s="22"/>
      <c r="G20" s="38" t="s">
        <v>28</v>
      </c>
      <c r="H20" s="21"/>
      <c r="I20" s="21" t="s">
        <v>24</v>
      </c>
      <c r="J20" s="31"/>
      <c r="K20" s="21"/>
      <c r="L20" s="21"/>
      <c r="M20" s="21"/>
      <c r="N20" s="21"/>
      <c r="O20" s="21"/>
      <c r="P20" s="21"/>
      <c r="Q20" s="21"/>
      <c r="R20" s="21"/>
      <c r="S20" s="21"/>
    </row>
    <row r="21" spans="1:19" ht="15.75">
      <c r="A21" s="17">
        <f t="shared" si="0"/>
        <v>19</v>
      </c>
      <c r="B21" s="22" t="s">
        <v>62</v>
      </c>
      <c r="C21" s="19" t="s">
        <v>22</v>
      </c>
      <c r="D21" s="20" t="s">
        <v>59</v>
      </c>
      <c r="E21" s="21" t="s">
        <v>24</v>
      </c>
      <c r="F21" s="21" t="s">
        <v>24</v>
      </c>
      <c r="G21" s="35" t="s">
        <v>28</v>
      </c>
      <c r="H21" s="21"/>
      <c r="I21" s="21" t="s">
        <v>24</v>
      </c>
      <c r="J21" s="31"/>
      <c r="K21" s="21"/>
      <c r="L21" s="21"/>
      <c r="M21" s="21"/>
      <c r="N21" s="21"/>
      <c r="O21" s="21"/>
      <c r="P21" s="21"/>
      <c r="Q21" s="21"/>
      <c r="R21" s="21"/>
      <c r="S21" s="21"/>
    </row>
    <row r="22" spans="1:19" ht="15.75">
      <c r="A22" s="17">
        <f t="shared" si="0"/>
        <v>20</v>
      </c>
      <c r="B22" s="18" t="s">
        <v>63</v>
      </c>
      <c r="C22" s="19" t="s">
        <v>22</v>
      </c>
      <c r="D22" s="20" t="s">
        <v>64</v>
      </c>
      <c r="E22" s="21" t="s">
        <v>24</v>
      </c>
      <c r="F22" s="21" t="s">
        <v>24</v>
      </c>
      <c r="G22" s="22" t="s">
        <v>24</v>
      </c>
      <c r="H22" s="22" t="s">
        <v>24</v>
      </c>
      <c r="I22" s="22" t="s">
        <v>24</v>
      </c>
      <c r="J22" s="21" t="s">
        <v>24</v>
      </c>
      <c r="K22" s="21"/>
      <c r="L22" s="21"/>
      <c r="M22" s="21"/>
      <c r="N22" s="21"/>
      <c r="O22" s="21"/>
      <c r="P22" s="21"/>
      <c r="Q22" s="21"/>
      <c r="R22" s="21"/>
      <c r="S22" s="21"/>
    </row>
    <row r="23" spans="1:19" ht="31.5">
      <c r="A23" s="17">
        <f t="shared" si="0"/>
        <v>21</v>
      </c>
      <c r="B23" s="22" t="s">
        <v>65</v>
      </c>
      <c r="C23" s="19" t="s">
        <v>22</v>
      </c>
      <c r="D23" s="20" t="s">
        <v>66</v>
      </c>
      <c r="E23" s="21"/>
      <c r="F23" s="22"/>
      <c r="G23" s="22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spans="1:19" ht="31.5">
      <c r="A24" s="17">
        <f t="shared" si="0"/>
        <v>22</v>
      </c>
      <c r="B24" s="22" t="s">
        <v>67</v>
      </c>
      <c r="C24" s="19" t="s">
        <v>22</v>
      </c>
      <c r="D24" s="20" t="s">
        <v>66</v>
      </c>
      <c r="E24" s="21" t="s">
        <v>24</v>
      </c>
      <c r="F24" s="22"/>
      <c r="G24" s="22"/>
      <c r="H24" s="21"/>
      <c r="I24" s="21" t="s">
        <v>24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</row>
    <row r="25" spans="1:19" ht="15.75">
      <c r="A25" s="17">
        <f t="shared" si="0"/>
        <v>23</v>
      </c>
      <c r="B25" s="22" t="s">
        <v>68</v>
      </c>
      <c r="C25" s="19" t="s">
        <v>22</v>
      </c>
      <c r="D25" s="20" t="s">
        <v>69</v>
      </c>
      <c r="E25" s="21" t="s">
        <v>24</v>
      </c>
      <c r="F25" s="21" t="s">
        <v>24</v>
      </c>
      <c r="G25" s="35" t="s">
        <v>28</v>
      </c>
      <c r="H25" s="21"/>
      <c r="I25" s="21" t="s">
        <v>24</v>
      </c>
      <c r="J25" s="31"/>
      <c r="K25" s="21"/>
      <c r="L25" s="28" t="s">
        <v>25</v>
      </c>
      <c r="M25" s="21"/>
      <c r="N25" s="21" t="s">
        <v>25</v>
      </c>
      <c r="O25" s="21"/>
      <c r="P25" s="21"/>
      <c r="Q25" s="21"/>
      <c r="R25" s="21"/>
      <c r="S25" s="21"/>
    </row>
    <row r="26" spans="1:19" ht="15.75">
      <c r="A26" s="17">
        <f t="shared" si="0"/>
        <v>24</v>
      </c>
      <c r="B26" s="22" t="s">
        <v>70</v>
      </c>
      <c r="C26" s="19" t="s">
        <v>22</v>
      </c>
      <c r="D26" s="20" t="s">
        <v>71</v>
      </c>
      <c r="E26" s="21" t="s">
        <v>24</v>
      </c>
      <c r="F26" s="21" t="s">
        <v>24</v>
      </c>
      <c r="G26" s="21" t="s">
        <v>24</v>
      </c>
      <c r="H26" s="21"/>
      <c r="I26" s="21" t="s">
        <v>24</v>
      </c>
      <c r="J26" s="31"/>
      <c r="K26" s="21"/>
      <c r="L26" s="28"/>
      <c r="M26" s="21"/>
      <c r="N26" s="21"/>
      <c r="O26" s="21"/>
      <c r="P26" s="21"/>
      <c r="Q26" s="21"/>
      <c r="R26" s="21"/>
      <c r="S26" s="21"/>
    </row>
    <row r="27" spans="1:19" ht="15.75">
      <c r="A27" s="17">
        <f t="shared" si="0"/>
        <v>25</v>
      </c>
      <c r="B27" s="43" t="s">
        <v>72</v>
      </c>
      <c r="C27" s="19" t="s">
        <v>22</v>
      </c>
      <c r="D27" s="33" t="s">
        <v>73</v>
      </c>
      <c r="E27" s="21" t="s">
        <v>24</v>
      </c>
      <c r="F27" s="21" t="s">
        <v>24</v>
      </c>
      <c r="G27" s="43"/>
      <c r="H27" s="29"/>
      <c r="I27" s="21" t="s">
        <v>74</v>
      </c>
      <c r="J27" s="31"/>
      <c r="K27" s="21"/>
      <c r="L27" s="21" t="s">
        <v>28</v>
      </c>
      <c r="M27" s="21"/>
      <c r="N27" s="21" t="s">
        <v>25</v>
      </c>
      <c r="O27" s="29"/>
      <c r="P27" s="29"/>
      <c r="Q27" s="29"/>
      <c r="R27" s="29"/>
      <c r="S27" s="29"/>
    </row>
    <row r="28" spans="1:19" ht="15.75">
      <c r="A28" s="17">
        <f t="shared" si="0"/>
        <v>26</v>
      </c>
      <c r="B28" s="44" t="s">
        <v>75</v>
      </c>
      <c r="C28" s="19" t="s">
        <v>22</v>
      </c>
      <c r="D28" s="33" t="s">
        <v>76</v>
      </c>
      <c r="E28" s="21" t="s">
        <v>25</v>
      </c>
      <c r="F28" s="21" t="s">
        <v>24</v>
      </c>
      <c r="G28" s="21" t="s">
        <v>24</v>
      </c>
      <c r="H28" s="29"/>
      <c r="I28" s="21" t="s">
        <v>25</v>
      </c>
      <c r="J28" s="31"/>
      <c r="K28" s="21"/>
      <c r="L28" s="21"/>
      <c r="M28" s="21"/>
      <c r="N28" s="21" t="s">
        <v>25</v>
      </c>
      <c r="O28" s="29"/>
      <c r="P28" s="29"/>
      <c r="Q28" s="29"/>
      <c r="R28" s="29"/>
      <c r="S28" s="29"/>
    </row>
    <row r="29" spans="1:19" ht="31.5">
      <c r="A29" s="17">
        <f t="shared" si="0"/>
        <v>27</v>
      </c>
      <c r="B29" s="24" t="s">
        <v>77</v>
      </c>
      <c r="C29" s="19" t="s">
        <v>22</v>
      </c>
      <c r="D29" s="33" t="s">
        <v>78</v>
      </c>
      <c r="E29" s="29"/>
      <c r="F29" s="24"/>
      <c r="G29" s="24"/>
      <c r="H29" s="29"/>
      <c r="I29" s="29"/>
      <c r="J29" s="31"/>
      <c r="K29" s="21"/>
      <c r="L29" s="21"/>
      <c r="M29" s="21" t="s">
        <v>28</v>
      </c>
      <c r="N29" s="21" t="s">
        <v>25</v>
      </c>
      <c r="O29" s="29"/>
      <c r="P29" s="29"/>
      <c r="Q29" s="29"/>
      <c r="R29" s="29"/>
      <c r="S29" s="29"/>
    </row>
    <row r="30" spans="1:19" ht="31.5">
      <c r="A30" s="17">
        <f t="shared" si="0"/>
        <v>28</v>
      </c>
      <c r="B30" s="22" t="s">
        <v>79</v>
      </c>
      <c r="C30" s="19" t="s">
        <v>22</v>
      </c>
      <c r="D30" s="20" t="s">
        <v>80</v>
      </c>
      <c r="E30" s="29"/>
      <c r="F30" s="24" t="s">
        <v>28</v>
      </c>
      <c r="G30" s="38" t="s">
        <v>28</v>
      </c>
      <c r="H30" s="29"/>
      <c r="I30" s="29" t="s">
        <v>28</v>
      </c>
      <c r="J30" s="31"/>
      <c r="K30" s="21" t="s">
        <v>24</v>
      </c>
      <c r="L30" s="21" t="s">
        <v>28</v>
      </c>
      <c r="M30" s="21"/>
      <c r="N30" s="21"/>
      <c r="O30" s="29"/>
      <c r="P30" s="29"/>
      <c r="Q30" s="29"/>
      <c r="R30" s="29"/>
      <c r="S30" s="29"/>
    </row>
    <row r="31" spans="1:19" ht="15.75">
      <c r="A31" s="17">
        <f t="shared" si="0"/>
        <v>29</v>
      </c>
      <c r="B31" s="24" t="s">
        <v>81</v>
      </c>
      <c r="C31" s="19" t="s">
        <v>22</v>
      </c>
      <c r="D31" s="33" t="s">
        <v>82</v>
      </c>
      <c r="E31" s="29"/>
      <c r="F31" s="24"/>
      <c r="G31" s="24"/>
      <c r="H31" s="29"/>
      <c r="I31" s="29"/>
      <c r="J31" s="31"/>
      <c r="K31" s="21" t="s">
        <v>24</v>
      </c>
      <c r="L31" s="29"/>
      <c r="M31" s="29"/>
      <c r="N31" s="21"/>
      <c r="O31" s="29"/>
      <c r="P31" s="29"/>
      <c r="Q31" s="29"/>
      <c r="R31" s="29"/>
      <c r="S31" s="29"/>
    </row>
    <row r="32" spans="1:19" ht="15.75">
      <c r="A32" s="17">
        <f t="shared" si="0"/>
        <v>30</v>
      </c>
      <c r="B32" s="22" t="s">
        <v>83</v>
      </c>
      <c r="C32" s="19" t="s">
        <v>22</v>
      </c>
      <c r="D32" s="33" t="s">
        <v>84</v>
      </c>
      <c r="E32" s="21" t="s">
        <v>25</v>
      </c>
      <c r="F32" s="21" t="s">
        <v>24</v>
      </c>
      <c r="G32" s="22"/>
      <c r="H32" s="29"/>
      <c r="I32" s="21" t="s">
        <v>24</v>
      </c>
      <c r="J32" s="31"/>
      <c r="K32" s="21"/>
      <c r="L32" s="29"/>
      <c r="M32" s="29"/>
      <c r="N32" s="21" t="s">
        <v>25</v>
      </c>
      <c r="O32" s="29"/>
      <c r="P32" s="29"/>
      <c r="Q32" s="29"/>
      <c r="R32" s="29"/>
      <c r="S32" s="29"/>
    </row>
    <row r="33" spans="1:19" ht="31.5">
      <c r="A33" s="17">
        <f t="shared" si="0"/>
        <v>31</v>
      </c>
      <c r="B33" s="44" t="s">
        <v>85</v>
      </c>
      <c r="C33" s="19" t="s">
        <v>22</v>
      </c>
      <c r="D33" s="33" t="s">
        <v>51</v>
      </c>
      <c r="E33" s="21" t="s">
        <v>28</v>
      </c>
      <c r="F33" s="24"/>
      <c r="G33" s="24"/>
      <c r="H33" s="29"/>
      <c r="I33" s="21" t="s">
        <v>24</v>
      </c>
      <c r="J33" s="31"/>
      <c r="K33" s="21"/>
      <c r="L33" s="29"/>
      <c r="M33" s="29"/>
      <c r="N33" s="21" t="s">
        <v>25</v>
      </c>
      <c r="O33" s="29"/>
      <c r="P33" s="29"/>
      <c r="Q33" s="29"/>
      <c r="R33" s="29"/>
      <c r="S33" s="29"/>
    </row>
    <row r="34" spans="1:19" ht="15.75">
      <c r="A34" s="17">
        <f t="shared" si="0"/>
        <v>32</v>
      </c>
      <c r="B34" s="18" t="s">
        <v>86</v>
      </c>
      <c r="C34" s="19" t="s">
        <v>22</v>
      </c>
      <c r="D34" s="20" t="s">
        <v>87</v>
      </c>
      <c r="E34" s="21" t="s">
        <v>24</v>
      </c>
      <c r="F34" s="22" t="s">
        <v>24</v>
      </c>
      <c r="G34" s="22" t="s">
        <v>24</v>
      </c>
      <c r="H34" s="22" t="s">
        <v>24</v>
      </c>
      <c r="I34" s="22" t="s">
        <v>24</v>
      </c>
      <c r="J34" s="21" t="s">
        <v>24</v>
      </c>
      <c r="K34" s="29"/>
      <c r="L34" s="29"/>
      <c r="M34" s="29"/>
      <c r="N34" s="21" t="s">
        <v>25</v>
      </c>
      <c r="O34" s="29"/>
      <c r="P34" s="29"/>
      <c r="Q34" s="29"/>
      <c r="R34" s="29"/>
      <c r="S34" s="29"/>
    </row>
    <row r="35" spans="1:19" ht="15.75">
      <c r="A35" s="17">
        <f t="shared" si="0"/>
        <v>33</v>
      </c>
      <c r="B35" s="22" t="s">
        <v>88</v>
      </c>
      <c r="C35" s="19" t="s">
        <v>22</v>
      </c>
      <c r="D35" s="20" t="s">
        <v>89</v>
      </c>
      <c r="E35" s="21" t="s">
        <v>28</v>
      </c>
      <c r="F35" s="21" t="s">
        <v>28</v>
      </c>
      <c r="G35" s="21" t="s">
        <v>28</v>
      </c>
      <c r="H35" s="22"/>
      <c r="I35" s="21" t="s">
        <v>28</v>
      </c>
      <c r="J35" s="21"/>
      <c r="K35" s="21"/>
      <c r="L35" s="21"/>
      <c r="M35" s="21"/>
      <c r="N35" s="21" t="s">
        <v>28</v>
      </c>
      <c r="O35" s="21"/>
      <c r="P35" s="21"/>
      <c r="Q35" s="21"/>
      <c r="R35" s="21"/>
      <c r="S35" s="21"/>
    </row>
    <row r="36" spans="1:19" ht="15.75">
      <c r="A36" s="17">
        <f t="shared" si="0"/>
        <v>34</v>
      </c>
      <c r="B36" s="18" t="s">
        <v>90</v>
      </c>
      <c r="C36" s="19" t="s">
        <v>22</v>
      </c>
      <c r="D36" s="33" t="s">
        <v>91</v>
      </c>
      <c r="E36" s="21" t="s">
        <v>24</v>
      </c>
      <c r="F36" s="22" t="s">
        <v>24</v>
      </c>
      <c r="G36" s="22" t="s">
        <v>24</v>
      </c>
      <c r="H36" s="22" t="s">
        <v>24</v>
      </c>
      <c r="I36" s="21" t="s">
        <v>25</v>
      </c>
      <c r="J36" s="29" t="s">
        <v>25</v>
      </c>
      <c r="K36" s="29"/>
      <c r="L36" s="29"/>
      <c r="M36" s="21" t="s">
        <v>25</v>
      </c>
      <c r="N36" s="21" t="s">
        <v>25</v>
      </c>
      <c r="O36" s="29"/>
      <c r="P36" s="29"/>
      <c r="Q36" s="29"/>
      <c r="R36" s="29"/>
      <c r="S36" s="29"/>
    </row>
    <row r="37" spans="1:19" ht="15.75">
      <c r="A37" s="17">
        <f t="shared" si="0"/>
        <v>35</v>
      </c>
      <c r="B37" s="36" t="s">
        <v>92</v>
      </c>
      <c r="C37" s="19" t="s">
        <v>22</v>
      </c>
      <c r="D37" s="33" t="s">
        <v>93</v>
      </c>
      <c r="E37" s="29"/>
      <c r="F37" s="22" t="s">
        <v>24</v>
      </c>
      <c r="G37" s="22" t="s">
        <v>24</v>
      </c>
      <c r="H37" s="22" t="s">
        <v>24</v>
      </c>
      <c r="I37" s="22" t="s">
        <v>24</v>
      </c>
      <c r="J37" s="29" t="s">
        <v>24</v>
      </c>
      <c r="K37" s="29"/>
      <c r="L37" s="29"/>
      <c r="M37" s="21"/>
      <c r="N37" s="21" t="s">
        <v>25</v>
      </c>
      <c r="O37" s="29"/>
      <c r="P37" s="29"/>
      <c r="Q37" s="29"/>
      <c r="R37" s="29"/>
      <c r="S37" s="29"/>
    </row>
    <row r="38" spans="1:19" ht="15.75">
      <c r="A38" s="17">
        <f t="shared" si="0"/>
        <v>36</v>
      </c>
      <c r="B38" s="45" t="s">
        <v>94</v>
      </c>
      <c r="C38" s="19" t="s">
        <v>22</v>
      </c>
      <c r="D38" s="33" t="s">
        <v>95</v>
      </c>
      <c r="E38" s="21"/>
      <c r="F38" s="32"/>
      <c r="G38" s="32"/>
      <c r="H38" s="29"/>
      <c r="I38" s="21" t="s">
        <v>24</v>
      </c>
      <c r="J38" s="29"/>
      <c r="K38" s="21"/>
      <c r="L38" s="29"/>
      <c r="M38" s="29"/>
      <c r="N38" s="29"/>
      <c r="O38" s="29"/>
      <c r="P38" s="29"/>
      <c r="Q38" s="29"/>
      <c r="R38" s="29"/>
      <c r="S38" s="29"/>
    </row>
    <row r="39" spans="1:19" ht="15.75">
      <c r="A39" s="17">
        <f t="shared" si="0"/>
        <v>37</v>
      </c>
      <c r="B39" s="45" t="s">
        <v>96</v>
      </c>
      <c r="C39" s="19" t="s">
        <v>22</v>
      </c>
      <c r="D39" s="20" t="s">
        <v>97</v>
      </c>
      <c r="E39" s="21"/>
      <c r="F39" s="34" t="s">
        <v>28</v>
      </c>
      <c r="G39" s="32" t="s">
        <v>28</v>
      </c>
      <c r="H39" s="29"/>
      <c r="I39" s="21"/>
      <c r="J39" s="29"/>
      <c r="K39" s="21"/>
      <c r="L39" s="29"/>
      <c r="M39" s="29"/>
      <c r="N39" s="29"/>
      <c r="O39" s="29"/>
      <c r="P39" s="29"/>
      <c r="Q39" s="29"/>
      <c r="R39" s="29"/>
      <c r="S39" s="29"/>
    </row>
    <row r="40" spans="1:19" ht="15.75">
      <c r="A40" s="17">
        <f t="shared" si="0"/>
        <v>38</v>
      </c>
      <c r="B40" s="18" t="s">
        <v>98</v>
      </c>
      <c r="C40" s="19" t="s">
        <v>22</v>
      </c>
      <c r="D40" s="33" t="s">
        <v>91</v>
      </c>
      <c r="E40" s="21" t="s">
        <v>24</v>
      </c>
      <c r="F40" s="21" t="s">
        <v>24</v>
      </c>
      <c r="G40" s="21" t="s">
        <v>24</v>
      </c>
      <c r="H40" s="21" t="s">
        <v>24</v>
      </c>
      <c r="I40" s="21" t="s">
        <v>24</v>
      </c>
      <c r="J40" s="29" t="s">
        <v>25</v>
      </c>
      <c r="K40" s="21"/>
      <c r="L40" s="29"/>
      <c r="M40" s="29"/>
      <c r="N40" s="29"/>
      <c r="O40" s="29"/>
      <c r="P40" s="29"/>
      <c r="Q40" s="29"/>
      <c r="R40" s="29"/>
      <c r="S40" s="29"/>
    </row>
    <row r="41" spans="1:19" ht="15.75">
      <c r="A41" s="17">
        <f t="shared" si="0"/>
        <v>39</v>
      </c>
      <c r="B41" s="27" t="s">
        <v>99</v>
      </c>
      <c r="C41" s="19" t="s">
        <v>22</v>
      </c>
      <c r="D41" s="33" t="s">
        <v>100</v>
      </c>
      <c r="E41" s="21" t="s">
        <v>24</v>
      </c>
      <c r="F41" s="22" t="s">
        <v>24</v>
      </c>
      <c r="G41" s="22" t="s">
        <v>24</v>
      </c>
      <c r="H41" s="22" t="s">
        <v>24</v>
      </c>
      <c r="I41" s="22" t="s">
        <v>24</v>
      </c>
      <c r="J41" s="29" t="s">
        <v>24</v>
      </c>
      <c r="K41" s="21"/>
      <c r="L41" s="29"/>
      <c r="M41" s="29"/>
      <c r="N41" s="29"/>
      <c r="O41" s="29"/>
      <c r="P41" s="29"/>
      <c r="Q41" s="29"/>
      <c r="R41" s="21" t="s">
        <v>31</v>
      </c>
      <c r="S41" s="29"/>
    </row>
    <row r="42" spans="1:19" ht="15.75">
      <c r="A42" s="17">
        <f t="shared" si="0"/>
        <v>40</v>
      </c>
      <c r="B42" s="27" t="s">
        <v>101</v>
      </c>
      <c r="C42" s="19" t="s">
        <v>22</v>
      </c>
      <c r="D42" s="33" t="s">
        <v>102</v>
      </c>
      <c r="E42" s="21" t="s">
        <v>24</v>
      </c>
      <c r="F42" s="22" t="s">
        <v>24</v>
      </c>
      <c r="G42" s="22" t="s">
        <v>24</v>
      </c>
      <c r="H42" s="22" t="s">
        <v>24</v>
      </c>
      <c r="I42" s="22" t="s">
        <v>24</v>
      </c>
      <c r="J42" s="29" t="s">
        <v>24</v>
      </c>
      <c r="K42" s="21"/>
      <c r="L42" s="29"/>
      <c r="M42" s="29"/>
      <c r="N42" s="29"/>
      <c r="O42" s="29"/>
      <c r="P42" s="29"/>
      <c r="Q42" s="29"/>
      <c r="R42" s="29"/>
      <c r="S42" s="29"/>
    </row>
    <row r="43" spans="1:19" ht="15.75">
      <c r="A43" s="17">
        <f t="shared" si="0"/>
        <v>41</v>
      </c>
      <c r="B43" s="27" t="s">
        <v>103</v>
      </c>
      <c r="C43" s="19" t="s">
        <v>22</v>
      </c>
      <c r="D43" s="33" t="s">
        <v>104</v>
      </c>
      <c r="E43" s="21" t="s">
        <v>24</v>
      </c>
      <c r="F43" s="22" t="s">
        <v>24</v>
      </c>
      <c r="G43" s="22" t="s">
        <v>24</v>
      </c>
      <c r="H43" s="22" t="s">
        <v>24</v>
      </c>
      <c r="I43" s="22" t="s">
        <v>24</v>
      </c>
      <c r="J43" s="29" t="s">
        <v>34</v>
      </c>
      <c r="K43" s="21" t="s">
        <v>34</v>
      </c>
      <c r="L43" s="29"/>
      <c r="M43" s="29"/>
      <c r="N43" s="21" t="s">
        <v>25</v>
      </c>
      <c r="O43" s="29"/>
      <c r="P43" s="29"/>
      <c r="Q43" s="29"/>
      <c r="R43" s="29"/>
      <c r="S43" s="29"/>
    </row>
    <row r="44" spans="1:19" ht="15.75">
      <c r="A44" s="17">
        <f t="shared" si="0"/>
        <v>42</v>
      </c>
      <c r="B44" s="24" t="s">
        <v>105</v>
      </c>
      <c r="C44" s="19" t="s">
        <v>22</v>
      </c>
      <c r="D44" s="33" t="s">
        <v>104</v>
      </c>
      <c r="E44" s="21" t="s">
        <v>31</v>
      </c>
      <c r="F44" s="21" t="s">
        <v>24</v>
      </c>
      <c r="G44" s="24"/>
      <c r="H44" s="29"/>
      <c r="I44" s="21" t="s">
        <v>31</v>
      </c>
      <c r="J44" s="29"/>
      <c r="K44" s="21"/>
      <c r="L44" s="29"/>
      <c r="M44" s="21" t="s">
        <v>31</v>
      </c>
      <c r="N44" s="29"/>
      <c r="O44" s="29"/>
      <c r="P44" s="29"/>
      <c r="Q44" s="29"/>
      <c r="R44" s="29"/>
      <c r="S44" s="29"/>
    </row>
    <row r="45" spans="1:19" ht="15.75">
      <c r="A45" s="17">
        <f t="shared" si="0"/>
        <v>43</v>
      </c>
      <c r="B45" s="24" t="s">
        <v>106</v>
      </c>
      <c r="C45" s="19" t="s">
        <v>22</v>
      </c>
      <c r="D45" s="33" t="s">
        <v>104</v>
      </c>
      <c r="E45" s="21"/>
      <c r="F45" s="24"/>
      <c r="G45" s="24"/>
      <c r="H45" s="29"/>
      <c r="I45" s="21" t="s">
        <v>28</v>
      </c>
      <c r="J45" s="29"/>
      <c r="K45" s="21"/>
      <c r="L45" s="29"/>
      <c r="M45" s="29"/>
      <c r="N45" s="29"/>
      <c r="O45" s="29"/>
      <c r="P45" s="29"/>
      <c r="Q45" s="29"/>
      <c r="R45" s="29"/>
      <c r="S45" s="29"/>
    </row>
    <row r="46" spans="1:19" ht="15.75">
      <c r="A46" s="17">
        <f t="shared" si="0"/>
        <v>44</v>
      </c>
      <c r="B46" s="24" t="s">
        <v>107</v>
      </c>
      <c r="C46" s="19" t="s">
        <v>22</v>
      </c>
      <c r="D46" s="33" t="s">
        <v>108</v>
      </c>
      <c r="E46" s="21" t="s">
        <v>24</v>
      </c>
      <c r="F46" s="24"/>
      <c r="G46" s="46" t="s">
        <v>28</v>
      </c>
      <c r="H46" s="29"/>
      <c r="I46" s="21" t="s">
        <v>24</v>
      </c>
      <c r="J46" s="29"/>
      <c r="K46" s="21"/>
      <c r="L46" s="28" t="s">
        <v>25</v>
      </c>
      <c r="M46" s="29"/>
      <c r="N46" s="21" t="s">
        <v>25</v>
      </c>
      <c r="O46" s="29"/>
      <c r="P46" s="29"/>
      <c r="Q46" s="29"/>
      <c r="R46" s="29"/>
      <c r="S46" s="29"/>
    </row>
    <row r="47" spans="1:19" ht="15.75">
      <c r="A47" s="17">
        <f t="shared" si="0"/>
        <v>45</v>
      </c>
      <c r="B47" s="36" t="s">
        <v>109</v>
      </c>
      <c r="C47" s="19" t="s">
        <v>22</v>
      </c>
      <c r="D47" s="33" t="s">
        <v>110</v>
      </c>
      <c r="E47" s="21"/>
      <c r="F47" s="22" t="s">
        <v>24</v>
      </c>
      <c r="G47" s="22" t="s">
        <v>24</v>
      </c>
      <c r="H47" s="22" t="s">
        <v>24</v>
      </c>
      <c r="I47" s="22" t="s">
        <v>24</v>
      </c>
      <c r="J47" s="29" t="s">
        <v>34</v>
      </c>
      <c r="K47" s="21"/>
      <c r="L47" s="29"/>
      <c r="M47" s="29"/>
      <c r="N47" s="29"/>
      <c r="O47" s="29"/>
      <c r="P47" s="29"/>
      <c r="Q47" s="29"/>
      <c r="R47" s="29"/>
      <c r="S47" s="29"/>
    </row>
    <row r="48" spans="1:19" ht="15.75">
      <c r="A48" s="17">
        <f t="shared" si="0"/>
        <v>46</v>
      </c>
      <c r="B48" s="47" t="s">
        <v>111</v>
      </c>
      <c r="C48" s="30" t="s">
        <v>22</v>
      </c>
      <c r="D48" s="33" t="s">
        <v>112</v>
      </c>
      <c r="E48" s="21" t="s">
        <v>24</v>
      </c>
      <c r="F48" s="22" t="s">
        <v>24</v>
      </c>
      <c r="G48" s="22" t="s">
        <v>24</v>
      </c>
      <c r="H48" s="22" t="s">
        <v>24</v>
      </c>
      <c r="I48" s="22" t="s">
        <v>24</v>
      </c>
      <c r="J48" s="29" t="s">
        <v>25</v>
      </c>
      <c r="K48" s="21"/>
      <c r="L48" s="28" t="s">
        <v>25</v>
      </c>
      <c r="M48" s="29"/>
      <c r="N48" s="28" t="s">
        <v>25</v>
      </c>
      <c r="O48" s="29"/>
      <c r="P48" s="29"/>
      <c r="Q48" s="29"/>
      <c r="R48" s="29"/>
      <c r="S48" s="29"/>
    </row>
    <row r="49" spans="1:19" ht="15.75">
      <c r="A49" s="17">
        <f t="shared" si="0"/>
        <v>47</v>
      </c>
      <c r="B49" s="29" t="s">
        <v>113</v>
      </c>
      <c r="C49" s="30" t="s">
        <v>22</v>
      </c>
      <c r="D49" s="33" t="s">
        <v>114</v>
      </c>
      <c r="E49" s="21"/>
      <c r="F49" s="38" t="s">
        <v>28</v>
      </c>
      <c r="G49" s="21"/>
      <c r="H49" s="29"/>
      <c r="I49" s="21" t="s">
        <v>28</v>
      </c>
      <c r="J49" s="31"/>
      <c r="K49" s="21"/>
      <c r="L49" s="29"/>
      <c r="M49" s="29"/>
      <c r="N49" s="29"/>
      <c r="O49" s="29"/>
      <c r="P49" s="29"/>
      <c r="Q49" s="29"/>
      <c r="R49" s="29"/>
      <c r="S49" s="29"/>
    </row>
    <row r="50" spans="1:19" ht="15.75">
      <c r="A50" s="17">
        <f t="shared" si="0"/>
        <v>48</v>
      </c>
      <c r="B50" s="29" t="s">
        <v>115</v>
      </c>
      <c r="C50" s="30" t="s">
        <v>22</v>
      </c>
      <c r="D50" s="33" t="s">
        <v>116</v>
      </c>
      <c r="E50" s="21"/>
      <c r="F50" s="21"/>
      <c r="G50" s="38" t="s">
        <v>28</v>
      </c>
      <c r="H50" s="29"/>
      <c r="I50" s="21" t="s">
        <v>24</v>
      </c>
      <c r="J50" s="31"/>
      <c r="K50" s="21"/>
      <c r="L50" s="29"/>
      <c r="M50" s="29"/>
      <c r="N50" s="29"/>
      <c r="O50" s="29"/>
      <c r="P50" s="29"/>
      <c r="Q50" s="29"/>
      <c r="R50" s="29"/>
      <c r="S50" s="29"/>
    </row>
    <row r="51" spans="1:19" ht="15.75">
      <c r="A51" s="17">
        <f t="shared" si="0"/>
        <v>49</v>
      </c>
      <c r="B51" s="27" t="s">
        <v>117</v>
      </c>
      <c r="C51" s="19" t="s">
        <v>22</v>
      </c>
      <c r="D51" s="33" t="s">
        <v>118</v>
      </c>
      <c r="E51" s="21" t="s">
        <v>119</v>
      </c>
      <c r="F51" s="22" t="s">
        <v>24</v>
      </c>
      <c r="G51" s="22" t="s">
        <v>24</v>
      </c>
      <c r="H51" s="22" t="s">
        <v>24</v>
      </c>
      <c r="I51" s="22" t="s">
        <v>24</v>
      </c>
      <c r="J51" s="29" t="s">
        <v>24</v>
      </c>
      <c r="K51" s="29"/>
      <c r="L51" s="29"/>
      <c r="M51" s="29"/>
      <c r="N51" s="29" t="s">
        <v>120</v>
      </c>
      <c r="O51" s="29"/>
      <c r="P51" s="29"/>
      <c r="Q51" s="29"/>
      <c r="R51" s="29"/>
      <c r="S51" s="29"/>
    </row>
    <row r="52" spans="1:19" ht="15.75">
      <c r="A52" s="17">
        <f t="shared" si="0"/>
        <v>50</v>
      </c>
      <c r="B52" s="24" t="s">
        <v>121</v>
      </c>
      <c r="C52" s="19" t="s">
        <v>22</v>
      </c>
      <c r="D52" s="33" t="s">
        <v>118</v>
      </c>
      <c r="E52" s="29"/>
      <c r="F52" s="24"/>
      <c r="G52" s="24"/>
      <c r="H52" s="29"/>
      <c r="I52" s="21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5.75">
      <c r="A53" s="17">
        <f t="shared" si="0"/>
        <v>51</v>
      </c>
      <c r="B53" s="24" t="s">
        <v>122</v>
      </c>
      <c r="C53" s="19" t="s">
        <v>22</v>
      </c>
      <c r="D53" s="33" t="s">
        <v>118</v>
      </c>
      <c r="E53" s="29"/>
      <c r="F53" s="24"/>
      <c r="G53" s="24"/>
      <c r="H53" s="29"/>
      <c r="I53" s="22" t="s">
        <v>24</v>
      </c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5.75">
      <c r="A54" s="17">
        <f t="shared" si="0"/>
        <v>52</v>
      </c>
      <c r="B54" s="27" t="s">
        <v>123</v>
      </c>
      <c r="C54" s="19" t="s">
        <v>22</v>
      </c>
      <c r="D54" s="33" t="s">
        <v>124</v>
      </c>
      <c r="E54" s="29"/>
      <c r="F54" s="22" t="s">
        <v>24</v>
      </c>
      <c r="G54" s="22" t="s">
        <v>24</v>
      </c>
      <c r="H54" s="22" t="s">
        <v>24</v>
      </c>
      <c r="I54" s="22" t="s">
        <v>24</v>
      </c>
      <c r="J54" s="29" t="s">
        <v>24</v>
      </c>
      <c r="K54" s="29"/>
      <c r="L54" s="29"/>
      <c r="M54" s="29"/>
      <c r="N54" s="21" t="s">
        <v>25</v>
      </c>
      <c r="O54" s="29"/>
      <c r="P54" s="29"/>
      <c r="Q54" s="29"/>
      <c r="R54" s="29"/>
      <c r="S54" s="29"/>
    </row>
    <row r="55" spans="1:19" ht="15.75">
      <c r="A55" s="17">
        <f t="shared" si="0"/>
        <v>53</v>
      </c>
      <c r="B55" s="44" t="s">
        <v>125</v>
      </c>
      <c r="C55" s="19" t="s">
        <v>22</v>
      </c>
      <c r="D55" s="33" t="s">
        <v>126</v>
      </c>
      <c r="E55" s="23" t="s">
        <v>28</v>
      </c>
      <c r="F55" s="24"/>
      <c r="G55" s="24"/>
      <c r="H55" s="29"/>
      <c r="I55" s="22" t="s">
        <v>24</v>
      </c>
      <c r="J55" s="29"/>
      <c r="K55" s="29"/>
      <c r="L55" s="29"/>
      <c r="M55" s="29"/>
      <c r="N55" s="21" t="s">
        <v>25</v>
      </c>
      <c r="O55" s="29"/>
      <c r="P55" s="29"/>
      <c r="Q55" s="29"/>
      <c r="R55" s="29"/>
      <c r="S55" s="29"/>
    </row>
    <row r="56" spans="1:19" ht="15.75">
      <c r="A56" s="17">
        <f t="shared" si="0"/>
        <v>54</v>
      </c>
      <c r="B56" s="36" t="s">
        <v>127</v>
      </c>
      <c r="C56" s="19" t="s">
        <v>22</v>
      </c>
      <c r="D56" s="33" t="s">
        <v>128</v>
      </c>
      <c r="E56" s="29"/>
      <c r="F56" s="22" t="s">
        <v>24</v>
      </c>
      <c r="G56" s="22" t="s">
        <v>24</v>
      </c>
      <c r="H56" s="22" t="s">
        <v>24</v>
      </c>
      <c r="I56" s="22" t="s">
        <v>24</v>
      </c>
      <c r="J56" s="29" t="s">
        <v>34</v>
      </c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5.75">
      <c r="A57" s="17">
        <f t="shared" si="0"/>
        <v>55</v>
      </c>
      <c r="B57" s="36" t="s">
        <v>129</v>
      </c>
      <c r="C57" s="19" t="s">
        <v>22</v>
      </c>
      <c r="D57" s="33" t="s">
        <v>130</v>
      </c>
      <c r="E57" s="29"/>
      <c r="F57" s="22" t="s">
        <v>24</v>
      </c>
      <c r="G57" s="22" t="s">
        <v>24</v>
      </c>
      <c r="H57" s="22" t="s">
        <v>24</v>
      </c>
      <c r="I57" s="22" t="s">
        <v>24</v>
      </c>
      <c r="J57" s="29" t="s">
        <v>34</v>
      </c>
      <c r="K57" s="29"/>
      <c r="L57" s="29"/>
      <c r="M57" s="29"/>
      <c r="N57" s="21" t="s">
        <v>25</v>
      </c>
      <c r="O57" s="29"/>
      <c r="P57" s="29"/>
      <c r="Q57" s="29"/>
      <c r="R57" s="29"/>
      <c r="S57" s="29"/>
    </row>
    <row r="58" spans="1:19" ht="15.75">
      <c r="A58" s="17">
        <f t="shared" si="0"/>
        <v>56</v>
      </c>
      <c r="B58" s="45" t="s">
        <v>131</v>
      </c>
      <c r="C58" s="19" t="s">
        <v>22</v>
      </c>
      <c r="D58" s="33" t="s">
        <v>132</v>
      </c>
      <c r="E58" s="21" t="s">
        <v>133</v>
      </c>
      <c r="F58" s="32"/>
      <c r="G58" s="32"/>
      <c r="H58" s="29"/>
      <c r="I58" s="29" t="s">
        <v>28</v>
      </c>
      <c r="J58" s="29"/>
      <c r="K58" s="29"/>
      <c r="L58" s="29"/>
      <c r="M58" s="29"/>
      <c r="N58" s="21" t="s">
        <v>25</v>
      </c>
      <c r="O58" s="29"/>
      <c r="P58" s="29"/>
      <c r="Q58" s="29"/>
      <c r="R58" s="29"/>
      <c r="S58" s="29"/>
    </row>
    <row r="59" spans="1:19" ht="15.75">
      <c r="A59" s="17">
        <f t="shared" si="0"/>
        <v>57</v>
      </c>
      <c r="B59" s="48" t="s">
        <v>134</v>
      </c>
      <c r="C59" s="19" t="s">
        <v>22</v>
      </c>
      <c r="D59" s="33" t="s">
        <v>135</v>
      </c>
      <c r="E59" s="21" t="s">
        <v>24</v>
      </c>
      <c r="F59" s="22" t="s">
        <v>24</v>
      </c>
      <c r="G59" s="22" t="s">
        <v>24</v>
      </c>
      <c r="H59" s="22" t="s">
        <v>24</v>
      </c>
      <c r="I59" s="22" t="s">
        <v>24</v>
      </c>
      <c r="J59" s="29" t="s">
        <v>34</v>
      </c>
      <c r="K59" s="29"/>
      <c r="L59" s="21" t="s">
        <v>28</v>
      </c>
      <c r="M59" s="29"/>
      <c r="N59" s="21" t="s">
        <v>25</v>
      </c>
      <c r="O59" s="29"/>
      <c r="P59" s="29"/>
      <c r="Q59" s="29"/>
      <c r="R59" s="29"/>
      <c r="S59" s="29"/>
    </row>
    <row r="60" spans="1:19" ht="15.75">
      <c r="A60" s="17">
        <f t="shared" si="0"/>
        <v>58</v>
      </c>
      <c r="B60" s="32" t="s">
        <v>136</v>
      </c>
      <c r="C60" s="19" t="s">
        <v>22</v>
      </c>
      <c r="D60" s="33" t="s">
        <v>135</v>
      </c>
      <c r="E60" s="23" t="s">
        <v>28</v>
      </c>
      <c r="F60" s="32"/>
      <c r="G60" s="32"/>
      <c r="H60" s="29"/>
      <c r="I60" s="22" t="s">
        <v>24</v>
      </c>
      <c r="J60" s="29"/>
      <c r="K60" s="21"/>
      <c r="L60" s="29"/>
      <c r="M60" s="29"/>
      <c r="N60" s="28"/>
      <c r="O60" s="29"/>
      <c r="P60" s="29"/>
      <c r="Q60" s="29"/>
      <c r="R60" s="29"/>
      <c r="S60" s="29"/>
    </row>
    <row r="61" spans="1:19" ht="15.75">
      <c r="A61" s="17">
        <f t="shared" si="0"/>
        <v>59</v>
      </c>
      <c r="B61" s="29" t="s">
        <v>137</v>
      </c>
      <c r="C61" s="19" t="s">
        <v>22</v>
      </c>
      <c r="D61" s="33" t="s">
        <v>138</v>
      </c>
      <c r="E61" s="29"/>
      <c r="F61" s="38" t="s">
        <v>28</v>
      </c>
      <c r="G61" s="21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5.75">
      <c r="A62" s="17">
        <f t="shared" si="0"/>
        <v>60</v>
      </c>
      <c r="B62" s="29" t="s">
        <v>139</v>
      </c>
      <c r="C62" s="30" t="s">
        <v>22</v>
      </c>
      <c r="D62" s="29" t="s">
        <v>140</v>
      </c>
      <c r="E62" s="29"/>
      <c r="F62" s="21"/>
      <c r="G62" s="38" t="s">
        <v>28</v>
      </c>
      <c r="H62" s="29"/>
      <c r="I62" s="21" t="s">
        <v>24</v>
      </c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5.75">
      <c r="A63" s="17">
        <f t="shared" si="0"/>
        <v>61</v>
      </c>
      <c r="B63" s="29" t="s">
        <v>141</v>
      </c>
      <c r="C63" s="30" t="s">
        <v>22</v>
      </c>
      <c r="D63" s="29" t="s">
        <v>140</v>
      </c>
      <c r="E63" s="29"/>
      <c r="F63" s="21"/>
      <c r="G63" s="21"/>
      <c r="H63" s="29"/>
      <c r="I63" s="22" t="s">
        <v>24</v>
      </c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5.75">
      <c r="A64" s="17">
        <f t="shared" si="0"/>
        <v>62</v>
      </c>
      <c r="B64" s="29" t="s">
        <v>142</v>
      </c>
      <c r="C64" s="30" t="s">
        <v>22</v>
      </c>
      <c r="D64" s="29" t="s">
        <v>140</v>
      </c>
      <c r="E64" s="29"/>
      <c r="F64" s="21"/>
      <c r="G64" s="21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5.75">
      <c r="A65" s="17">
        <f t="shared" si="0"/>
        <v>63</v>
      </c>
      <c r="B65" s="29" t="s">
        <v>143</v>
      </c>
      <c r="C65" s="30" t="s">
        <v>22</v>
      </c>
      <c r="D65" s="29" t="s">
        <v>140</v>
      </c>
      <c r="E65" s="21" t="s">
        <v>28</v>
      </c>
      <c r="F65" s="21"/>
      <c r="G65" s="21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5.75">
      <c r="A66" s="17">
        <f t="shared" si="0"/>
        <v>64</v>
      </c>
      <c r="B66" s="29" t="s">
        <v>144</v>
      </c>
      <c r="C66" s="30" t="s">
        <v>22</v>
      </c>
      <c r="D66" s="29" t="s">
        <v>140</v>
      </c>
      <c r="E66" s="29"/>
      <c r="F66" s="38" t="s">
        <v>28</v>
      </c>
      <c r="G66" s="21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5.75">
      <c r="A67" s="17">
        <f t="shared" ref="A67:A69" si="1">ROW()-2</f>
        <v>65</v>
      </c>
      <c r="B67" s="29" t="s">
        <v>145</v>
      </c>
      <c r="C67" s="30" t="s">
        <v>22</v>
      </c>
      <c r="D67" s="29" t="s">
        <v>146</v>
      </c>
      <c r="E67" s="29"/>
      <c r="F67" s="21"/>
      <c r="G67" s="21"/>
      <c r="H67" s="29"/>
      <c r="I67" s="29" t="s">
        <v>24</v>
      </c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5.75">
      <c r="A68" s="17">
        <f t="shared" si="1"/>
        <v>66</v>
      </c>
      <c r="B68" s="29" t="s">
        <v>147</v>
      </c>
      <c r="C68" s="30" t="s">
        <v>22</v>
      </c>
      <c r="D68" s="29" t="s">
        <v>148</v>
      </c>
      <c r="E68" s="29"/>
      <c r="F68" s="21"/>
      <c r="G68" s="21"/>
      <c r="H68" s="29"/>
      <c r="I68" s="22" t="s">
        <v>24</v>
      </c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5.75">
      <c r="A69" s="17">
        <f t="shared" si="1"/>
        <v>67</v>
      </c>
      <c r="B69" s="47" t="s">
        <v>149</v>
      </c>
      <c r="C69" s="30" t="s">
        <v>22</v>
      </c>
      <c r="D69" s="29" t="s">
        <v>150</v>
      </c>
      <c r="E69" s="29" t="s">
        <v>28</v>
      </c>
      <c r="F69" s="21" t="s">
        <v>28</v>
      </c>
      <c r="G69" s="21" t="s">
        <v>28</v>
      </c>
      <c r="H69" s="29" t="s">
        <v>24</v>
      </c>
      <c r="I69" s="29" t="s">
        <v>24</v>
      </c>
      <c r="J69" s="29" t="s">
        <v>28</v>
      </c>
      <c r="K69" s="29"/>
      <c r="L69" s="29"/>
      <c r="M69" s="29"/>
      <c r="N69" s="29"/>
      <c r="O69" s="29"/>
      <c r="P69" s="29"/>
      <c r="Q69" s="29"/>
      <c r="R69" s="29"/>
      <c r="S69" s="29"/>
    </row>
  </sheetData>
  <mergeCells count="1">
    <mergeCell ref="E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zoomScaleNormal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M70" sqref="M70"/>
    </sheetView>
  </sheetViews>
  <sheetFormatPr defaultRowHeight="15"/>
  <cols>
    <col min="1" max="1" width="6.42578125" customWidth="1"/>
    <col min="2" max="2" width="24.5703125" customWidth="1"/>
    <col min="3" max="3" width="15.140625" customWidth="1"/>
    <col min="4" max="4" width="29.28515625" customWidth="1"/>
    <col min="5" max="5" width="20.28515625" customWidth="1"/>
    <col min="6" max="6" width="17.85546875" customWidth="1"/>
    <col min="7" max="7" width="14.5703125" customWidth="1"/>
    <col min="8" max="8" width="16.5703125" customWidth="1"/>
    <col min="9" max="9" width="16" customWidth="1"/>
  </cols>
  <sheetData>
    <row r="1" spans="1:13" ht="18.75">
      <c r="A1" s="1"/>
      <c r="B1" s="2"/>
      <c r="C1" s="3"/>
      <c r="D1" s="2"/>
      <c r="E1" s="66" t="s">
        <v>0</v>
      </c>
      <c r="F1" s="66"/>
      <c r="G1" s="56" t="s">
        <v>1</v>
      </c>
      <c r="H1" s="57"/>
      <c r="I1" s="57"/>
      <c r="J1" s="4"/>
      <c r="K1" s="4"/>
    </row>
    <row r="2" spans="1:13" ht="113.25" customHeight="1">
      <c r="A2" s="49" t="s">
        <v>2</v>
      </c>
      <c r="B2" s="50" t="s">
        <v>3</v>
      </c>
      <c r="C2" s="51" t="s">
        <v>4</v>
      </c>
      <c r="D2" s="50" t="s">
        <v>5</v>
      </c>
      <c r="E2" s="59" t="s">
        <v>156</v>
      </c>
      <c r="F2" s="60" t="s">
        <v>157</v>
      </c>
      <c r="G2" s="59" t="s">
        <v>158</v>
      </c>
      <c r="H2" s="59" t="s">
        <v>159</v>
      </c>
      <c r="I2" s="61" t="s">
        <v>160</v>
      </c>
      <c r="J2" s="67" t="s">
        <v>25</v>
      </c>
      <c r="K2" s="67" t="s">
        <v>153</v>
      </c>
      <c r="L2" s="67" t="s">
        <v>154</v>
      </c>
      <c r="M2" s="67" t="s">
        <v>155</v>
      </c>
    </row>
    <row r="3" spans="1:13" ht="15.75">
      <c r="A3" s="17">
        <f t="shared" ref="A3:A66" si="0">ROW()-2</f>
        <v>1</v>
      </c>
      <c r="B3" s="22" t="s">
        <v>21</v>
      </c>
      <c r="C3" s="19" t="s">
        <v>22</v>
      </c>
      <c r="D3" s="20" t="s">
        <v>23</v>
      </c>
      <c r="E3" s="58"/>
      <c r="F3" s="21" t="s">
        <v>24</v>
      </c>
      <c r="G3" s="21" t="s">
        <v>24</v>
      </c>
      <c r="H3" s="21"/>
      <c r="I3" s="21" t="s">
        <v>25</v>
      </c>
      <c r="J3" s="58">
        <v>3</v>
      </c>
      <c r="K3" s="58">
        <v>5</v>
      </c>
      <c r="L3" s="58">
        <f>J3/K3*100</f>
        <v>60</v>
      </c>
      <c r="M3" s="58">
        <v>4</v>
      </c>
    </row>
    <row r="4" spans="1:13" ht="15.75">
      <c r="A4" s="17">
        <f t="shared" si="0"/>
        <v>2</v>
      </c>
      <c r="B4" s="22" t="s">
        <v>26</v>
      </c>
      <c r="C4" s="19" t="s">
        <v>22</v>
      </c>
      <c r="D4" s="20" t="s">
        <v>27</v>
      </c>
      <c r="E4" s="58"/>
      <c r="F4" s="63" t="s">
        <v>28</v>
      </c>
      <c r="G4" s="58"/>
      <c r="H4" s="62" t="s">
        <v>24</v>
      </c>
      <c r="I4" s="58"/>
      <c r="J4" s="58">
        <v>2</v>
      </c>
      <c r="K4" s="58">
        <v>5</v>
      </c>
      <c r="L4" s="58">
        <f t="shared" ref="L4:L67" si="1">J4/K4*100</f>
        <v>40</v>
      </c>
      <c r="M4" s="58">
        <v>6</v>
      </c>
    </row>
    <row r="5" spans="1:13" ht="15.75">
      <c r="A5" s="17">
        <f t="shared" si="0"/>
        <v>3</v>
      </c>
      <c r="B5" s="24" t="s">
        <v>29</v>
      </c>
      <c r="C5" s="19" t="s">
        <v>22</v>
      </c>
      <c r="D5" s="25" t="s">
        <v>30</v>
      </c>
      <c r="E5" s="58"/>
      <c r="F5" s="26" t="s">
        <v>31</v>
      </c>
      <c r="G5" s="26" t="s">
        <v>31</v>
      </c>
      <c r="H5" s="26" t="s">
        <v>31</v>
      </c>
      <c r="I5" s="21" t="s">
        <v>25</v>
      </c>
      <c r="J5" s="58">
        <v>4</v>
      </c>
      <c r="K5" s="58">
        <v>5</v>
      </c>
      <c r="L5" s="58">
        <f t="shared" si="1"/>
        <v>80</v>
      </c>
      <c r="M5" s="58">
        <v>10</v>
      </c>
    </row>
    <row r="6" spans="1:13" ht="15.75">
      <c r="A6" s="17">
        <f t="shared" si="0"/>
        <v>4</v>
      </c>
      <c r="B6" s="24" t="s">
        <v>32</v>
      </c>
      <c r="C6" s="19" t="s">
        <v>22</v>
      </c>
      <c r="D6" s="25" t="s">
        <v>33</v>
      </c>
      <c r="E6" s="58"/>
      <c r="F6" s="21" t="s">
        <v>24</v>
      </c>
      <c r="G6" s="21" t="s">
        <v>151</v>
      </c>
      <c r="H6" s="21"/>
      <c r="I6" s="28" t="s">
        <v>25</v>
      </c>
      <c r="J6" s="58">
        <v>3</v>
      </c>
      <c r="K6" s="58">
        <v>5</v>
      </c>
      <c r="L6" s="58">
        <f t="shared" si="1"/>
        <v>60</v>
      </c>
      <c r="M6" s="58">
        <v>6</v>
      </c>
    </row>
    <row r="7" spans="1:13" ht="31.5">
      <c r="A7" s="17">
        <f t="shared" si="0"/>
        <v>5</v>
      </c>
      <c r="B7" s="22" t="s">
        <v>35</v>
      </c>
      <c r="C7" s="19" t="s">
        <v>22</v>
      </c>
      <c r="D7" s="25" t="s">
        <v>36</v>
      </c>
      <c r="E7" s="21"/>
      <c r="F7" s="21" t="s">
        <v>24</v>
      </c>
      <c r="G7" s="21" t="s">
        <v>24</v>
      </c>
      <c r="H7" s="21" t="s">
        <v>24</v>
      </c>
      <c r="I7" s="21"/>
      <c r="J7" s="58">
        <v>3</v>
      </c>
      <c r="K7" s="58">
        <v>5</v>
      </c>
      <c r="L7" s="58">
        <f t="shared" si="1"/>
        <v>60</v>
      </c>
      <c r="M7" s="58">
        <v>8</v>
      </c>
    </row>
    <row r="8" spans="1:13" ht="15.75">
      <c r="A8" s="17">
        <f t="shared" si="0"/>
        <v>6</v>
      </c>
      <c r="B8" s="22" t="s">
        <v>37</v>
      </c>
      <c r="C8" s="52" t="s">
        <v>22</v>
      </c>
      <c r="D8" s="20" t="s">
        <v>38</v>
      </c>
      <c r="E8" s="21"/>
      <c r="F8" s="21" t="s">
        <v>24</v>
      </c>
      <c r="G8" s="21" t="s">
        <v>24</v>
      </c>
      <c r="H8" s="21" t="s">
        <v>24</v>
      </c>
      <c r="I8" s="21" t="s">
        <v>25</v>
      </c>
      <c r="J8" s="58">
        <v>4</v>
      </c>
      <c r="K8" s="58">
        <v>5</v>
      </c>
      <c r="L8" s="58">
        <f t="shared" si="1"/>
        <v>80</v>
      </c>
      <c r="M8" s="58">
        <v>10</v>
      </c>
    </row>
    <row r="9" spans="1:13" ht="15.75">
      <c r="A9" s="17">
        <f t="shared" si="0"/>
        <v>7</v>
      </c>
      <c r="B9" s="22" t="s">
        <v>39</v>
      </c>
      <c r="C9" s="19" t="s">
        <v>22</v>
      </c>
      <c r="D9" s="20" t="s">
        <v>38</v>
      </c>
      <c r="E9" s="21"/>
      <c r="F9" s="21" t="s">
        <v>24</v>
      </c>
      <c r="G9" s="21" t="s">
        <v>24</v>
      </c>
      <c r="H9" s="21" t="s">
        <v>24</v>
      </c>
      <c r="I9" s="21"/>
      <c r="J9" s="58">
        <v>3</v>
      </c>
      <c r="K9" s="58">
        <v>5</v>
      </c>
      <c r="L9" s="58">
        <f t="shared" si="1"/>
        <v>60</v>
      </c>
      <c r="M9" s="58">
        <v>8</v>
      </c>
    </row>
    <row r="10" spans="1:13" ht="15.75">
      <c r="A10" s="17">
        <f t="shared" si="0"/>
        <v>8</v>
      </c>
      <c r="B10" s="32" t="s">
        <v>40</v>
      </c>
      <c r="C10" s="19" t="s">
        <v>22</v>
      </c>
      <c r="D10" s="25" t="s">
        <v>41</v>
      </c>
      <c r="E10" s="21"/>
      <c r="F10" s="21" t="s">
        <v>24</v>
      </c>
      <c r="G10" s="21" t="s">
        <v>151</v>
      </c>
      <c r="H10" s="21"/>
      <c r="I10" s="21" t="s">
        <v>25</v>
      </c>
      <c r="J10" s="58">
        <v>3</v>
      </c>
      <c r="K10" s="58">
        <v>5</v>
      </c>
      <c r="L10" s="58">
        <f t="shared" si="1"/>
        <v>60</v>
      </c>
      <c r="M10" s="58">
        <v>6</v>
      </c>
    </row>
    <row r="11" spans="1:13" ht="15.75">
      <c r="A11" s="17">
        <f t="shared" si="0"/>
        <v>9</v>
      </c>
      <c r="B11" s="32" t="s">
        <v>42</v>
      </c>
      <c r="C11" s="19" t="s">
        <v>22</v>
      </c>
      <c r="D11" s="25" t="s">
        <v>43</v>
      </c>
      <c r="E11" s="21"/>
      <c r="F11" s="21"/>
      <c r="G11" s="21"/>
      <c r="H11" s="21"/>
      <c r="I11" s="21"/>
      <c r="J11" s="58">
        <v>0</v>
      </c>
      <c r="K11" s="58">
        <v>5</v>
      </c>
      <c r="L11" s="58">
        <f t="shared" si="1"/>
        <v>0</v>
      </c>
      <c r="M11" s="58">
        <v>0</v>
      </c>
    </row>
    <row r="12" spans="1:13" ht="15.75">
      <c r="A12" s="17">
        <f t="shared" si="0"/>
        <v>10</v>
      </c>
      <c r="B12" s="32" t="s">
        <v>44</v>
      </c>
      <c r="C12" s="19" t="s">
        <v>22</v>
      </c>
      <c r="D12" s="25" t="s">
        <v>45</v>
      </c>
      <c r="E12" s="21"/>
      <c r="F12" s="21"/>
      <c r="G12" s="21"/>
      <c r="H12" s="21"/>
      <c r="I12" s="21"/>
      <c r="J12" s="58">
        <v>0</v>
      </c>
      <c r="K12" s="58">
        <v>5</v>
      </c>
      <c r="L12" s="58">
        <f t="shared" si="1"/>
        <v>0</v>
      </c>
      <c r="M12" s="58">
        <v>0</v>
      </c>
    </row>
    <row r="13" spans="1:13" ht="31.5">
      <c r="A13" s="17">
        <f t="shared" si="0"/>
        <v>11</v>
      </c>
      <c r="B13" s="32" t="s">
        <v>46</v>
      </c>
      <c r="C13" s="37" t="s">
        <v>22</v>
      </c>
      <c r="D13" s="32" t="s">
        <v>47</v>
      </c>
      <c r="E13" s="21" t="s">
        <v>24</v>
      </c>
      <c r="F13" s="21"/>
      <c r="G13" s="21"/>
      <c r="H13" s="21"/>
      <c r="I13" s="21" t="s">
        <v>25</v>
      </c>
      <c r="J13" s="58">
        <v>2</v>
      </c>
      <c r="K13" s="58">
        <v>5</v>
      </c>
      <c r="L13" s="58">
        <f t="shared" si="1"/>
        <v>40</v>
      </c>
      <c r="M13" s="58">
        <v>4</v>
      </c>
    </row>
    <row r="14" spans="1:13" ht="15.75">
      <c r="A14" s="17">
        <f t="shared" si="0"/>
        <v>12</v>
      </c>
      <c r="B14" s="32" t="s">
        <v>48</v>
      </c>
      <c r="C14" s="19" t="s">
        <v>22</v>
      </c>
      <c r="D14" s="20" t="s">
        <v>49</v>
      </c>
      <c r="E14" s="58"/>
      <c r="F14" s="63"/>
      <c r="G14" s="58"/>
      <c r="H14" s="62" t="s">
        <v>24</v>
      </c>
      <c r="I14" s="58"/>
      <c r="J14" s="58">
        <v>1</v>
      </c>
      <c r="K14" s="58">
        <v>5</v>
      </c>
      <c r="L14" s="58">
        <f t="shared" si="1"/>
        <v>20</v>
      </c>
      <c r="M14" s="58">
        <v>4</v>
      </c>
    </row>
    <row r="15" spans="1:13" ht="15.75">
      <c r="A15" s="17">
        <f t="shared" si="0"/>
        <v>13</v>
      </c>
      <c r="B15" s="32" t="s">
        <v>50</v>
      </c>
      <c r="C15" s="19" t="s">
        <v>22</v>
      </c>
      <c r="D15" s="20" t="s">
        <v>51</v>
      </c>
      <c r="E15" s="58"/>
      <c r="F15" s="63"/>
      <c r="G15" s="58"/>
      <c r="H15" s="62"/>
      <c r="I15" s="58"/>
      <c r="J15" s="58">
        <v>0</v>
      </c>
      <c r="K15" s="58">
        <v>5</v>
      </c>
      <c r="L15" s="58">
        <f t="shared" si="1"/>
        <v>0</v>
      </c>
      <c r="M15" s="58">
        <v>0</v>
      </c>
    </row>
    <row r="16" spans="1:13" ht="15.75">
      <c r="A16" s="17">
        <f t="shared" si="0"/>
        <v>14</v>
      </c>
      <c r="B16" s="22" t="s">
        <v>52</v>
      </c>
      <c r="C16" s="19" t="s">
        <v>22</v>
      </c>
      <c r="D16" s="20" t="s">
        <v>53</v>
      </c>
      <c r="E16" s="58"/>
      <c r="F16" s="63" t="s">
        <v>34</v>
      </c>
      <c r="G16" s="58"/>
      <c r="H16" s="62" t="s">
        <v>24</v>
      </c>
      <c r="I16" s="58"/>
      <c r="J16" s="58">
        <v>2</v>
      </c>
      <c r="K16" s="58">
        <v>5</v>
      </c>
      <c r="L16" s="58">
        <f t="shared" si="1"/>
        <v>40</v>
      </c>
      <c r="M16" s="58">
        <v>6</v>
      </c>
    </row>
    <row r="17" spans="1:13" ht="15.75">
      <c r="A17" s="17">
        <f t="shared" si="0"/>
        <v>15</v>
      </c>
      <c r="B17" s="53" t="s">
        <v>54</v>
      </c>
      <c r="C17" s="19" t="s">
        <v>22</v>
      </c>
      <c r="D17" s="25" t="s">
        <v>55</v>
      </c>
      <c r="E17" s="21"/>
      <c r="F17" s="21"/>
      <c r="G17" s="21" t="s">
        <v>151</v>
      </c>
      <c r="H17" s="21"/>
      <c r="I17" s="21" t="s">
        <v>25</v>
      </c>
      <c r="J17" s="58">
        <v>2</v>
      </c>
      <c r="K17" s="58">
        <v>5</v>
      </c>
      <c r="L17" s="58">
        <f t="shared" si="1"/>
        <v>40</v>
      </c>
      <c r="M17" s="58">
        <v>4</v>
      </c>
    </row>
    <row r="18" spans="1:13" ht="15.75">
      <c r="A18" s="17">
        <f t="shared" si="0"/>
        <v>16</v>
      </c>
      <c r="B18" s="54" t="s">
        <v>56</v>
      </c>
      <c r="C18" s="19" t="s">
        <v>22</v>
      </c>
      <c r="D18" s="25" t="s">
        <v>57</v>
      </c>
      <c r="E18" s="21"/>
      <c r="F18" s="21"/>
      <c r="G18" s="21" t="s">
        <v>28</v>
      </c>
      <c r="H18" s="21"/>
      <c r="I18" s="21" t="s">
        <v>25</v>
      </c>
      <c r="J18" s="58">
        <v>2</v>
      </c>
      <c r="K18" s="58">
        <v>5</v>
      </c>
      <c r="L18" s="58">
        <f t="shared" si="1"/>
        <v>40</v>
      </c>
      <c r="M18" s="58">
        <v>4</v>
      </c>
    </row>
    <row r="19" spans="1:13" ht="15.75">
      <c r="A19" s="17">
        <f t="shared" si="0"/>
        <v>17</v>
      </c>
      <c r="B19" s="22" t="s">
        <v>58</v>
      </c>
      <c r="C19" s="19" t="s">
        <v>22</v>
      </c>
      <c r="D19" s="20" t="s">
        <v>59</v>
      </c>
      <c r="E19" s="21"/>
      <c r="F19" s="21" t="s">
        <v>24</v>
      </c>
      <c r="G19" s="21" t="s">
        <v>24</v>
      </c>
      <c r="H19" s="21" t="s">
        <v>24</v>
      </c>
      <c r="I19" s="21"/>
      <c r="J19" s="58">
        <v>3</v>
      </c>
      <c r="K19" s="58">
        <v>5</v>
      </c>
      <c r="L19" s="58">
        <f t="shared" si="1"/>
        <v>60</v>
      </c>
      <c r="M19" s="58">
        <v>8</v>
      </c>
    </row>
    <row r="20" spans="1:13" ht="15.75">
      <c r="A20" s="17">
        <f t="shared" si="0"/>
        <v>18</v>
      </c>
      <c r="B20" s="22" t="s">
        <v>60</v>
      </c>
      <c r="C20" s="19" t="s">
        <v>22</v>
      </c>
      <c r="D20" s="20" t="s">
        <v>61</v>
      </c>
      <c r="E20" s="58"/>
      <c r="F20" s="63"/>
      <c r="G20" s="58"/>
      <c r="H20" s="63" t="s">
        <v>24</v>
      </c>
      <c r="I20" s="58"/>
      <c r="J20" s="58">
        <v>1</v>
      </c>
      <c r="K20" s="58">
        <v>5</v>
      </c>
      <c r="L20" s="58">
        <f t="shared" si="1"/>
        <v>20</v>
      </c>
      <c r="M20" s="58">
        <v>4</v>
      </c>
    </row>
    <row r="21" spans="1:13" ht="15.75">
      <c r="A21" s="17">
        <f t="shared" si="0"/>
        <v>19</v>
      </c>
      <c r="B21" s="22" t="s">
        <v>62</v>
      </c>
      <c r="C21" s="19" t="s">
        <v>22</v>
      </c>
      <c r="D21" s="20" t="s">
        <v>59</v>
      </c>
      <c r="E21" s="21"/>
      <c r="F21" s="21" t="s">
        <v>24</v>
      </c>
      <c r="G21" s="21" t="s">
        <v>24</v>
      </c>
      <c r="H21" s="21" t="s">
        <v>24</v>
      </c>
      <c r="I21" s="21"/>
      <c r="J21" s="58">
        <v>3</v>
      </c>
      <c r="K21" s="58">
        <v>5</v>
      </c>
      <c r="L21" s="58">
        <f t="shared" si="1"/>
        <v>60</v>
      </c>
      <c r="M21" s="58">
        <v>8</v>
      </c>
    </row>
    <row r="22" spans="1:13" ht="15.75">
      <c r="A22" s="17">
        <f t="shared" si="0"/>
        <v>20</v>
      </c>
      <c r="B22" s="22" t="s">
        <v>63</v>
      </c>
      <c r="C22" s="19" t="s">
        <v>22</v>
      </c>
      <c r="D22" s="20" t="s">
        <v>64</v>
      </c>
      <c r="E22" s="21"/>
      <c r="F22" s="21" t="s">
        <v>24</v>
      </c>
      <c r="G22" s="21" t="s">
        <v>24</v>
      </c>
      <c r="H22" s="21"/>
      <c r="I22" s="21"/>
      <c r="J22" s="58">
        <v>2</v>
      </c>
      <c r="K22" s="58">
        <v>5</v>
      </c>
      <c r="L22" s="58">
        <f t="shared" si="1"/>
        <v>40</v>
      </c>
      <c r="M22" s="58">
        <v>4</v>
      </c>
    </row>
    <row r="23" spans="1:13" ht="31.5">
      <c r="A23" s="17">
        <f t="shared" si="0"/>
        <v>21</v>
      </c>
      <c r="B23" s="22" t="s">
        <v>65</v>
      </c>
      <c r="C23" s="19" t="s">
        <v>22</v>
      </c>
      <c r="D23" s="20" t="s">
        <v>66</v>
      </c>
      <c r="E23" s="58"/>
      <c r="F23" s="63"/>
      <c r="G23" s="58"/>
      <c r="H23" s="21" t="s">
        <v>24</v>
      </c>
      <c r="I23" s="58"/>
      <c r="J23" s="58">
        <v>1</v>
      </c>
      <c r="K23" s="58">
        <v>5</v>
      </c>
      <c r="L23" s="58">
        <f t="shared" si="1"/>
        <v>20</v>
      </c>
      <c r="M23" s="58">
        <v>4</v>
      </c>
    </row>
    <row r="24" spans="1:13" ht="31.5">
      <c r="A24" s="17">
        <f t="shared" si="0"/>
        <v>22</v>
      </c>
      <c r="B24" s="22" t="s">
        <v>152</v>
      </c>
      <c r="C24" s="19" t="s">
        <v>22</v>
      </c>
      <c r="D24" s="20" t="s">
        <v>66</v>
      </c>
      <c r="E24" s="21"/>
      <c r="F24" s="21" t="s">
        <v>24</v>
      </c>
      <c r="G24" s="21" t="s">
        <v>24</v>
      </c>
      <c r="H24" s="21" t="s">
        <v>24</v>
      </c>
      <c r="I24" s="21"/>
      <c r="J24" s="58">
        <v>3</v>
      </c>
      <c r="K24" s="58">
        <v>5</v>
      </c>
      <c r="L24" s="58">
        <f t="shared" si="1"/>
        <v>60</v>
      </c>
      <c r="M24" s="58">
        <v>8</v>
      </c>
    </row>
    <row r="25" spans="1:13" ht="15.75">
      <c r="A25" s="17">
        <f t="shared" si="0"/>
        <v>23</v>
      </c>
      <c r="B25" s="22" t="s">
        <v>68</v>
      </c>
      <c r="C25" s="19" t="s">
        <v>22</v>
      </c>
      <c r="D25" s="20" t="s">
        <v>69</v>
      </c>
      <c r="E25" s="21"/>
      <c r="F25" s="21" t="s">
        <v>24</v>
      </c>
      <c r="G25" s="21" t="s">
        <v>24</v>
      </c>
      <c r="H25" s="21" t="s">
        <v>24</v>
      </c>
      <c r="I25" s="21" t="s">
        <v>25</v>
      </c>
      <c r="J25" s="58">
        <v>4</v>
      </c>
      <c r="K25" s="58">
        <v>5</v>
      </c>
      <c r="L25" s="58">
        <f t="shared" si="1"/>
        <v>80</v>
      </c>
      <c r="M25" s="58">
        <v>10</v>
      </c>
    </row>
    <row r="26" spans="1:13" ht="15.75">
      <c r="A26" s="17">
        <f t="shared" si="0"/>
        <v>24</v>
      </c>
      <c r="B26" s="22" t="s">
        <v>70</v>
      </c>
      <c r="C26" s="19" t="s">
        <v>22</v>
      </c>
      <c r="D26" s="20" t="s">
        <v>71</v>
      </c>
      <c r="E26" s="21"/>
      <c r="F26" s="21" t="s">
        <v>24</v>
      </c>
      <c r="G26" s="21"/>
      <c r="H26" s="21" t="s">
        <v>24</v>
      </c>
      <c r="I26" s="21"/>
      <c r="J26" s="58">
        <v>2</v>
      </c>
      <c r="K26" s="58">
        <v>5</v>
      </c>
      <c r="L26" s="58">
        <f t="shared" si="1"/>
        <v>40</v>
      </c>
      <c r="M26" s="58">
        <v>4</v>
      </c>
    </row>
    <row r="27" spans="1:13" ht="15.75">
      <c r="A27" s="17">
        <f t="shared" si="0"/>
        <v>25</v>
      </c>
      <c r="B27" s="43" t="s">
        <v>72</v>
      </c>
      <c r="C27" s="19" t="s">
        <v>22</v>
      </c>
      <c r="D27" s="25" t="s">
        <v>73</v>
      </c>
      <c r="E27" s="21"/>
      <c r="F27" s="21" t="s">
        <v>24</v>
      </c>
      <c r="G27" s="21" t="s">
        <v>151</v>
      </c>
      <c r="H27" s="21"/>
      <c r="I27" s="21" t="s">
        <v>25</v>
      </c>
      <c r="J27" s="58">
        <v>3</v>
      </c>
      <c r="K27" s="58">
        <v>5</v>
      </c>
      <c r="L27" s="58">
        <f t="shared" si="1"/>
        <v>60</v>
      </c>
      <c r="M27" s="58">
        <v>6</v>
      </c>
    </row>
    <row r="28" spans="1:13" ht="15.75">
      <c r="A28" s="17">
        <f t="shared" si="0"/>
        <v>26</v>
      </c>
      <c r="B28" s="24" t="s">
        <v>75</v>
      </c>
      <c r="C28" s="19" t="s">
        <v>22</v>
      </c>
      <c r="D28" s="25" t="s">
        <v>76</v>
      </c>
      <c r="E28" s="21"/>
      <c r="F28" s="21" t="s">
        <v>25</v>
      </c>
      <c r="G28" s="21" t="s">
        <v>25</v>
      </c>
      <c r="H28" s="21" t="s">
        <v>25</v>
      </c>
      <c r="I28" s="21" t="s">
        <v>25</v>
      </c>
      <c r="J28" s="58">
        <v>4</v>
      </c>
      <c r="K28" s="58">
        <v>5</v>
      </c>
      <c r="L28" s="58">
        <f t="shared" si="1"/>
        <v>80</v>
      </c>
      <c r="M28" s="58">
        <v>10</v>
      </c>
    </row>
    <row r="29" spans="1:13" ht="31.5">
      <c r="A29" s="17">
        <f t="shared" si="0"/>
        <v>27</v>
      </c>
      <c r="B29" s="24" t="s">
        <v>77</v>
      </c>
      <c r="C29" s="19" t="s">
        <v>22</v>
      </c>
      <c r="D29" s="25" t="s">
        <v>78</v>
      </c>
      <c r="E29" s="21"/>
      <c r="F29" s="21"/>
      <c r="G29" s="21" t="s">
        <v>28</v>
      </c>
      <c r="H29" s="21"/>
      <c r="I29" s="21" t="s">
        <v>25</v>
      </c>
      <c r="J29" s="58">
        <v>2</v>
      </c>
      <c r="K29" s="58">
        <v>5</v>
      </c>
      <c r="L29" s="58">
        <f t="shared" si="1"/>
        <v>40</v>
      </c>
      <c r="M29" s="58">
        <v>4</v>
      </c>
    </row>
    <row r="30" spans="1:13" ht="31.5">
      <c r="A30" s="17">
        <f t="shared" si="0"/>
        <v>28</v>
      </c>
      <c r="B30" s="22" t="s">
        <v>79</v>
      </c>
      <c r="C30" s="19" t="s">
        <v>22</v>
      </c>
      <c r="D30" s="20" t="s">
        <v>80</v>
      </c>
      <c r="E30" s="58"/>
      <c r="F30" s="63"/>
      <c r="G30" s="58"/>
      <c r="H30" s="64" t="s">
        <v>28</v>
      </c>
      <c r="I30" s="58"/>
      <c r="J30" s="58">
        <v>1</v>
      </c>
      <c r="K30" s="58">
        <v>5</v>
      </c>
      <c r="L30" s="58">
        <f t="shared" si="1"/>
        <v>20</v>
      </c>
      <c r="M30" s="58">
        <v>4</v>
      </c>
    </row>
    <row r="31" spans="1:13" ht="15.75">
      <c r="A31" s="17">
        <f t="shared" si="0"/>
        <v>29</v>
      </c>
      <c r="B31" s="24" t="s">
        <v>81</v>
      </c>
      <c r="C31" s="19" t="s">
        <v>22</v>
      </c>
      <c r="D31" s="25" t="s">
        <v>82</v>
      </c>
      <c r="E31" s="21"/>
      <c r="F31" s="21"/>
      <c r="G31" s="21" t="s">
        <v>151</v>
      </c>
      <c r="H31" s="21"/>
      <c r="I31" s="21"/>
      <c r="J31" s="58">
        <v>1</v>
      </c>
      <c r="K31" s="58">
        <v>5</v>
      </c>
      <c r="L31" s="58">
        <f t="shared" si="1"/>
        <v>20</v>
      </c>
      <c r="M31" s="58">
        <v>2</v>
      </c>
    </row>
    <row r="32" spans="1:13" ht="15.75">
      <c r="A32" s="17">
        <f t="shared" si="0"/>
        <v>30</v>
      </c>
      <c r="B32" s="22" t="s">
        <v>83</v>
      </c>
      <c r="C32" s="19" t="s">
        <v>22</v>
      </c>
      <c r="D32" s="25" t="s">
        <v>84</v>
      </c>
      <c r="E32" s="21"/>
      <c r="F32" s="21" t="s">
        <v>25</v>
      </c>
      <c r="G32" s="21"/>
      <c r="H32" s="21"/>
      <c r="I32" s="21" t="s">
        <v>25</v>
      </c>
      <c r="J32" s="58">
        <v>2</v>
      </c>
      <c r="K32" s="58">
        <v>5</v>
      </c>
      <c r="L32" s="58">
        <f t="shared" si="1"/>
        <v>40</v>
      </c>
      <c r="M32" s="58">
        <v>4</v>
      </c>
    </row>
    <row r="33" spans="1:13" ht="15.75">
      <c r="A33" s="17">
        <f t="shared" si="0"/>
        <v>31</v>
      </c>
      <c r="B33" s="24" t="s">
        <v>85</v>
      </c>
      <c r="C33" s="19" t="s">
        <v>22</v>
      </c>
      <c r="D33" s="25" t="s">
        <v>51</v>
      </c>
      <c r="E33" s="21"/>
      <c r="F33" s="21"/>
      <c r="G33" s="21" t="s">
        <v>24</v>
      </c>
      <c r="H33" s="21" t="s">
        <v>24</v>
      </c>
      <c r="I33" s="21" t="s">
        <v>25</v>
      </c>
      <c r="J33" s="58">
        <v>3</v>
      </c>
      <c r="K33" s="58">
        <v>5</v>
      </c>
      <c r="L33" s="58">
        <f t="shared" si="1"/>
        <v>60</v>
      </c>
      <c r="M33" s="58">
        <v>8</v>
      </c>
    </row>
    <row r="34" spans="1:13" ht="15.75">
      <c r="A34" s="17">
        <f t="shared" si="0"/>
        <v>32</v>
      </c>
      <c r="B34" s="22" t="s">
        <v>86</v>
      </c>
      <c r="C34" s="19" t="s">
        <v>22</v>
      </c>
      <c r="D34" s="20" t="s">
        <v>87</v>
      </c>
      <c r="E34" s="21"/>
      <c r="F34" s="21" t="s">
        <v>24</v>
      </c>
      <c r="G34" s="21" t="s">
        <v>24</v>
      </c>
      <c r="H34" s="21"/>
      <c r="I34" s="21" t="s">
        <v>25</v>
      </c>
      <c r="J34" s="58">
        <v>3</v>
      </c>
      <c r="K34" s="58">
        <v>5</v>
      </c>
      <c r="L34" s="58">
        <f t="shared" si="1"/>
        <v>60</v>
      </c>
      <c r="M34" s="58">
        <v>6</v>
      </c>
    </row>
    <row r="35" spans="1:13" ht="15.75">
      <c r="A35" s="17">
        <f t="shared" si="0"/>
        <v>33</v>
      </c>
      <c r="B35" s="22" t="s">
        <v>88</v>
      </c>
      <c r="C35" s="19" t="s">
        <v>22</v>
      </c>
      <c r="D35" s="20" t="s">
        <v>89</v>
      </c>
      <c r="E35" s="58"/>
      <c r="F35" s="63" t="s">
        <v>28</v>
      </c>
      <c r="G35" s="58"/>
      <c r="H35" s="63" t="s">
        <v>28</v>
      </c>
      <c r="I35" s="58"/>
      <c r="J35" s="58">
        <v>2</v>
      </c>
      <c r="K35" s="58">
        <v>5</v>
      </c>
      <c r="L35" s="58">
        <f t="shared" si="1"/>
        <v>40</v>
      </c>
      <c r="M35" s="58">
        <v>6</v>
      </c>
    </row>
    <row r="36" spans="1:13" ht="15.75">
      <c r="A36" s="17">
        <f t="shared" si="0"/>
        <v>34</v>
      </c>
      <c r="B36" s="22" t="s">
        <v>90</v>
      </c>
      <c r="C36" s="19" t="s">
        <v>22</v>
      </c>
      <c r="D36" s="25" t="s">
        <v>91</v>
      </c>
      <c r="E36" s="21"/>
      <c r="F36" s="21" t="s">
        <v>24</v>
      </c>
      <c r="G36" s="21" t="s">
        <v>25</v>
      </c>
      <c r="H36" s="21" t="s">
        <v>25</v>
      </c>
      <c r="I36" s="21" t="s">
        <v>25</v>
      </c>
      <c r="J36" s="58">
        <v>4</v>
      </c>
      <c r="K36" s="58">
        <v>5</v>
      </c>
      <c r="L36" s="58">
        <f t="shared" si="1"/>
        <v>80</v>
      </c>
      <c r="M36" s="58">
        <v>10</v>
      </c>
    </row>
    <row r="37" spans="1:13" ht="15.75">
      <c r="A37" s="17">
        <f t="shared" si="0"/>
        <v>35</v>
      </c>
      <c r="B37" s="32" t="s">
        <v>92</v>
      </c>
      <c r="C37" s="19" t="s">
        <v>22</v>
      </c>
      <c r="D37" s="25" t="s">
        <v>93</v>
      </c>
      <c r="E37" s="21"/>
      <c r="F37" s="21"/>
      <c r="G37" s="21" t="s">
        <v>34</v>
      </c>
      <c r="H37" s="21"/>
      <c r="I37" s="21" t="s">
        <v>25</v>
      </c>
      <c r="J37" s="58">
        <v>2</v>
      </c>
      <c r="K37" s="58">
        <v>5</v>
      </c>
      <c r="L37" s="58">
        <f t="shared" si="1"/>
        <v>40</v>
      </c>
      <c r="M37" s="58">
        <v>4</v>
      </c>
    </row>
    <row r="38" spans="1:13" ht="15.75">
      <c r="A38" s="17">
        <f t="shared" si="0"/>
        <v>36</v>
      </c>
      <c r="B38" s="32" t="s">
        <v>94</v>
      </c>
      <c r="C38" s="19" t="s">
        <v>22</v>
      </c>
      <c r="D38" s="25" t="s">
        <v>95</v>
      </c>
      <c r="E38" s="21"/>
      <c r="F38" s="21"/>
      <c r="G38" s="21"/>
      <c r="H38" s="21"/>
      <c r="I38" s="21"/>
      <c r="J38" s="58">
        <v>0</v>
      </c>
      <c r="K38" s="58">
        <v>5</v>
      </c>
      <c r="L38" s="58">
        <f t="shared" si="1"/>
        <v>0</v>
      </c>
      <c r="M38" s="58">
        <v>0</v>
      </c>
    </row>
    <row r="39" spans="1:13" ht="15.75">
      <c r="A39" s="17">
        <f t="shared" si="0"/>
        <v>37</v>
      </c>
      <c r="B39" s="32" t="s">
        <v>96</v>
      </c>
      <c r="C39" s="19" t="s">
        <v>22</v>
      </c>
      <c r="D39" s="20" t="s">
        <v>97</v>
      </c>
      <c r="E39" s="21"/>
      <c r="F39" s="21" t="s">
        <v>25</v>
      </c>
      <c r="G39" s="21" t="s">
        <v>151</v>
      </c>
      <c r="H39" s="21" t="s">
        <v>24</v>
      </c>
      <c r="I39" s="28"/>
      <c r="J39" s="58">
        <v>3</v>
      </c>
      <c r="K39" s="58">
        <v>5</v>
      </c>
      <c r="L39" s="58">
        <f t="shared" si="1"/>
        <v>60</v>
      </c>
      <c r="M39" s="58">
        <v>8</v>
      </c>
    </row>
    <row r="40" spans="1:13" ht="15.75">
      <c r="A40" s="17">
        <f t="shared" si="0"/>
        <v>38</v>
      </c>
      <c r="B40" s="22" t="s">
        <v>98</v>
      </c>
      <c r="C40" s="19" t="s">
        <v>22</v>
      </c>
      <c r="D40" s="25" t="s">
        <v>91</v>
      </c>
      <c r="E40" s="58"/>
      <c r="F40" s="63" t="s">
        <v>24</v>
      </c>
      <c r="G40" s="58"/>
      <c r="H40" s="63" t="s">
        <v>24</v>
      </c>
      <c r="I40" s="58"/>
      <c r="J40" s="58">
        <v>2</v>
      </c>
      <c r="K40" s="58">
        <v>5</v>
      </c>
      <c r="L40" s="58">
        <f t="shared" si="1"/>
        <v>40</v>
      </c>
      <c r="M40" s="58">
        <v>6</v>
      </c>
    </row>
    <row r="41" spans="1:13" ht="15.75">
      <c r="A41" s="17">
        <f t="shared" si="0"/>
        <v>39</v>
      </c>
      <c r="B41" s="24" t="s">
        <v>99</v>
      </c>
      <c r="C41" s="19" t="s">
        <v>22</v>
      </c>
      <c r="D41" s="25" t="s">
        <v>100</v>
      </c>
      <c r="E41" s="58"/>
      <c r="F41" s="63" t="s">
        <v>24</v>
      </c>
      <c r="G41" s="58"/>
      <c r="H41" s="62" t="s">
        <v>24</v>
      </c>
      <c r="I41" s="58"/>
      <c r="J41" s="58">
        <v>2</v>
      </c>
      <c r="K41" s="58">
        <v>5</v>
      </c>
      <c r="L41" s="58">
        <f t="shared" si="1"/>
        <v>40</v>
      </c>
      <c r="M41" s="58">
        <v>6</v>
      </c>
    </row>
    <row r="42" spans="1:13" ht="15.75">
      <c r="A42" s="17">
        <f t="shared" si="0"/>
        <v>40</v>
      </c>
      <c r="B42" s="24" t="s">
        <v>101</v>
      </c>
      <c r="C42" s="19" t="s">
        <v>22</v>
      </c>
      <c r="D42" s="25" t="s">
        <v>102</v>
      </c>
      <c r="E42" s="58"/>
      <c r="F42" s="63" t="s">
        <v>24</v>
      </c>
      <c r="G42" s="58"/>
      <c r="H42" s="62" t="s">
        <v>24</v>
      </c>
      <c r="I42" s="58"/>
      <c r="J42" s="58">
        <v>2</v>
      </c>
      <c r="K42" s="58">
        <v>5</v>
      </c>
      <c r="L42" s="58">
        <f t="shared" si="1"/>
        <v>40</v>
      </c>
      <c r="M42" s="58">
        <v>6</v>
      </c>
    </row>
    <row r="43" spans="1:13" ht="15.75">
      <c r="A43" s="17">
        <f t="shared" si="0"/>
        <v>41</v>
      </c>
      <c r="B43" s="24" t="s">
        <v>103</v>
      </c>
      <c r="C43" s="19" t="s">
        <v>22</v>
      </c>
      <c r="D43" s="25" t="s">
        <v>104</v>
      </c>
      <c r="E43" s="58"/>
      <c r="F43" s="63" t="s">
        <v>24</v>
      </c>
      <c r="G43" s="58"/>
      <c r="H43" s="62" t="s">
        <v>24</v>
      </c>
      <c r="I43" s="58"/>
      <c r="J43" s="58">
        <v>2</v>
      </c>
      <c r="K43" s="58">
        <v>5</v>
      </c>
      <c r="L43" s="58">
        <f t="shared" si="1"/>
        <v>40</v>
      </c>
      <c r="M43" s="58">
        <v>6</v>
      </c>
    </row>
    <row r="44" spans="1:13" ht="15.75">
      <c r="A44" s="17">
        <f t="shared" si="0"/>
        <v>42</v>
      </c>
      <c r="B44" s="24" t="s">
        <v>105</v>
      </c>
      <c r="C44" s="19" t="s">
        <v>22</v>
      </c>
      <c r="D44" s="25" t="s">
        <v>104</v>
      </c>
      <c r="E44" s="58"/>
      <c r="F44" s="63" t="s">
        <v>31</v>
      </c>
      <c r="G44" s="58"/>
      <c r="H44" s="63" t="s">
        <v>31</v>
      </c>
      <c r="I44" s="58"/>
      <c r="J44" s="58">
        <v>2</v>
      </c>
      <c r="K44" s="58">
        <v>5</v>
      </c>
      <c r="L44" s="58">
        <f t="shared" si="1"/>
        <v>40</v>
      </c>
      <c r="M44" s="58">
        <v>6</v>
      </c>
    </row>
    <row r="45" spans="1:13" ht="15.75">
      <c r="A45" s="17">
        <f t="shared" si="0"/>
        <v>43</v>
      </c>
      <c r="B45" s="24" t="s">
        <v>106</v>
      </c>
      <c r="C45" s="19" t="s">
        <v>22</v>
      </c>
      <c r="D45" s="25" t="s">
        <v>104</v>
      </c>
      <c r="E45" s="58"/>
      <c r="F45" s="63"/>
      <c r="G45" s="58"/>
      <c r="H45" s="63" t="s">
        <v>28</v>
      </c>
      <c r="I45" s="58"/>
      <c r="J45" s="58">
        <v>1</v>
      </c>
      <c r="K45" s="58">
        <v>5</v>
      </c>
      <c r="L45" s="58">
        <f t="shared" si="1"/>
        <v>20</v>
      </c>
      <c r="M45" s="58">
        <v>4</v>
      </c>
    </row>
    <row r="46" spans="1:13" ht="15.75">
      <c r="A46" s="17">
        <f t="shared" si="0"/>
        <v>44</v>
      </c>
      <c r="B46" s="24" t="s">
        <v>107</v>
      </c>
      <c r="C46" s="19" t="s">
        <v>22</v>
      </c>
      <c r="D46" s="25" t="s">
        <v>108</v>
      </c>
      <c r="E46" s="58"/>
      <c r="F46" s="63" t="s">
        <v>24</v>
      </c>
      <c r="G46" s="58"/>
      <c r="H46" s="63" t="s">
        <v>24</v>
      </c>
      <c r="I46" s="58"/>
      <c r="J46" s="58">
        <v>2</v>
      </c>
      <c r="K46" s="58">
        <v>5</v>
      </c>
      <c r="L46" s="58">
        <f t="shared" si="1"/>
        <v>40</v>
      </c>
      <c r="M46" s="58">
        <v>6</v>
      </c>
    </row>
    <row r="47" spans="1:13" ht="15.75">
      <c r="A47" s="17">
        <f t="shared" si="0"/>
        <v>45</v>
      </c>
      <c r="B47" s="32" t="s">
        <v>109</v>
      </c>
      <c r="C47" s="19" t="s">
        <v>22</v>
      </c>
      <c r="D47" s="25" t="s">
        <v>110</v>
      </c>
      <c r="E47" s="58"/>
      <c r="F47" s="63"/>
      <c r="G47" s="58"/>
      <c r="H47" s="62" t="s">
        <v>24</v>
      </c>
      <c r="I47" s="58"/>
      <c r="J47" s="58">
        <v>1</v>
      </c>
      <c r="K47" s="58">
        <v>5</v>
      </c>
      <c r="L47" s="58">
        <f t="shared" si="1"/>
        <v>20</v>
      </c>
      <c r="M47" s="58">
        <v>4</v>
      </c>
    </row>
    <row r="48" spans="1:13" ht="15.75">
      <c r="A48" s="17">
        <f t="shared" si="0"/>
        <v>46</v>
      </c>
      <c r="B48" s="21" t="s">
        <v>111</v>
      </c>
      <c r="C48" s="52" t="s">
        <v>22</v>
      </c>
      <c r="D48" s="25" t="s">
        <v>112</v>
      </c>
      <c r="E48" s="58"/>
      <c r="F48" s="63" t="s">
        <v>24</v>
      </c>
      <c r="G48" s="58"/>
      <c r="H48" s="62" t="s">
        <v>24</v>
      </c>
      <c r="I48" s="58"/>
      <c r="J48" s="58">
        <v>2</v>
      </c>
      <c r="K48" s="58">
        <v>5</v>
      </c>
      <c r="L48" s="58">
        <f t="shared" si="1"/>
        <v>40</v>
      </c>
      <c r="M48" s="58">
        <v>6</v>
      </c>
    </row>
    <row r="49" spans="1:13" ht="15.75">
      <c r="A49" s="17">
        <f t="shared" si="0"/>
        <v>47</v>
      </c>
      <c r="B49" s="21" t="s">
        <v>113</v>
      </c>
      <c r="C49" s="52" t="s">
        <v>22</v>
      </c>
      <c r="D49" s="25" t="s">
        <v>114</v>
      </c>
      <c r="E49" s="58"/>
      <c r="F49" s="63"/>
      <c r="G49" s="58"/>
      <c r="H49" s="63" t="s">
        <v>28</v>
      </c>
      <c r="I49" s="58"/>
      <c r="J49" s="58">
        <v>1</v>
      </c>
      <c r="K49" s="58">
        <v>5</v>
      </c>
      <c r="L49" s="58">
        <f t="shared" si="1"/>
        <v>20</v>
      </c>
      <c r="M49" s="58">
        <v>4</v>
      </c>
    </row>
    <row r="50" spans="1:13" ht="15.75">
      <c r="A50" s="17">
        <f t="shared" si="0"/>
        <v>48</v>
      </c>
      <c r="B50" s="21" t="s">
        <v>115</v>
      </c>
      <c r="C50" s="52" t="s">
        <v>22</v>
      </c>
      <c r="D50" s="25" t="s">
        <v>116</v>
      </c>
      <c r="E50" s="58"/>
      <c r="F50" s="63"/>
      <c r="G50" s="58"/>
      <c r="H50" s="63" t="s">
        <v>24</v>
      </c>
      <c r="I50" s="58"/>
      <c r="J50" s="58">
        <v>1</v>
      </c>
      <c r="K50" s="58">
        <v>5</v>
      </c>
      <c r="L50" s="58">
        <f t="shared" si="1"/>
        <v>20</v>
      </c>
      <c r="M50" s="58">
        <v>4</v>
      </c>
    </row>
    <row r="51" spans="1:13" ht="15.75">
      <c r="A51" s="17">
        <f t="shared" si="0"/>
        <v>49</v>
      </c>
      <c r="B51" s="24" t="s">
        <v>117</v>
      </c>
      <c r="C51" s="19" t="s">
        <v>22</v>
      </c>
      <c r="D51" s="25" t="s">
        <v>118</v>
      </c>
      <c r="E51" s="21"/>
      <c r="F51" s="21" t="s">
        <v>119</v>
      </c>
      <c r="G51" s="21" t="s">
        <v>28</v>
      </c>
      <c r="H51" s="21"/>
      <c r="I51" s="21" t="s">
        <v>120</v>
      </c>
      <c r="J51" s="58">
        <v>3</v>
      </c>
      <c r="K51" s="58">
        <v>5</v>
      </c>
      <c r="L51" s="58">
        <f t="shared" si="1"/>
        <v>60</v>
      </c>
      <c r="M51" s="58">
        <v>6</v>
      </c>
    </row>
    <row r="52" spans="1:13" ht="15.75">
      <c r="A52" s="17">
        <f t="shared" si="0"/>
        <v>50</v>
      </c>
      <c r="B52" s="24" t="s">
        <v>121</v>
      </c>
      <c r="C52" s="19" t="s">
        <v>22</v>
      </c>
      <c r="D52" s="25" t="s">
        <v>118</v>
      </c>
      <c r="E52" s="21"/>
      <c r="F52" s="21"/>
      <c r="G52" s="21"/>
      <c r="H52" s="21"/>
      <c r="I52" s="21"/>
      <c r="J52" s="58">
        <v>0</v>
      </c>
      <c r="K52" s="58">
        <v>5</v>
      </c>
      <c r="L52" s="58">
        <f t="shared" si="1"/>
        <v>0</v>
      </c>
      <c r="M52" s="58">
        <v>0</v>
      </c>
    </row>
    <row r="53" spans="1:13" ht="15.75">
      <c r="A53" s="17">
        <f t="shared" si="0"/>
        <v>51</v>
      </c>
      <c r="B53" s="24" t="s">
        <v>122</v>
      </c>
      <c r="C53" s="19" t="s">
        <v>22</v>
      </c>
      <c r="D53" s="25" t="s">
        <v>118</v>
      </c>
      <c r="E53" s="21"/>
      <c r="F53" s="21"/>
      <c r="G53" s="21"/>
      <c r="H53" s="21"/>
      <c r="I53" s="21"/>
      <c r="J53" s="58">
        <v>0</v>
      </c>
      <c r="K53" s="58">
        <v>5</v>
      </c>
      <c r="L53" s="58">
        <f t="shared" si="1"/>
        <v>0</v>
      </c>
      <c r="M53" s="58">
        <v>0</v>
      </c>
    </row>
    <row r="54" spans="1:13" ht="15.75">
      <c r="A54" s="17">
        <f t="shared" si="0"/>
        <v>52</v>
      </c>
      <c r="B54" s="24" t="s">
        <v>123</v>
      </c>
      <c r="C54" s="19" t="s">
        <v>22</v>
      </c>
      <c r="D54" s="25" t="s">
        <v>124</v>
      </c>
      <c r="E54" s="21"/>
      <c r="F54" s="21"/>
      <c r="G54" s="21" t="s">
        <v>151</v>
      </c>
      <c r="H54" s="21"/>
      <c r="I54" s="21" t="s">
        <v>25</v>
      </c>
      <c r="J54" s="58">
        <v>2</v>
      </c>
      <c r="K54" s="58">
        <v>5</v>
      </c>
      <c r="L54" s="58">
        <f t="shared" si="1"/>
        <v>40</v>
      </c>
      <c r="M54" s="58">
        <v>4</v>
      </c>
    </row>
    <row r="55" spans="1:13" ht="15.75">
      <c r="A55" s="17">
        <f t="shared" si="0"/>
        <v>53</v>
      </c>
      <c r="B55" s="24" t="s">
        <v>125</v>
      </c>
      <c r="C55" s="19" t="s">
        <v>22</v>
      </c>
      <c r="D55" s="25" t="s">
        <v>126</v>
      </c>
      <c r="E55" s="21"/>
      <c r="F55" s="21"/>
      <c r="G55" s="21"/>
      <c r="H55" s="21"/>
      <c r="I55" s="21" t="s">
        <v>25</v>
      </c>
      <c r="J55" s="58">
        <v>1</v>
      </c>
      <c r="K55" s="58">
        <v>5</v>
      </c>
      <c r="L55" s="58">
        <f t="shared" si="1"/>
        <v>20</v>
      </c>
      <c r="M55" s="58">
        <v>2</v>
      </c>
    </row>
    <row r="56" spans="1:13" ht="15.75">
      <c r="A56" s="17">
        <f t="shared" si="0"/>
        <v>54</v>
      </c>
      <c r="B56" s="32" t="s">
        <v>127</v>
      </c>
      <c r="C56" s="19" t="s">
        <v>22</v>
      </c>
      <c r="D56" s="25" t="s">
        <v>128</v>
      </c>
      <c r="E56" s="21"/>
      <c r="F56" s="21"/>
      <c r="G56" s="21" t="s">
        <v>28</v>
      </c>
      <c r="H56" s="21"/>
      <c r="I56" s="21"/>
      <c r="J56" s="58">
        <v>1</v>
      </c>
      <c r="K56" s="58">
        <v>5</v>
      </c>
      <c r="L56" s="58">
        <f t="shared" si="1"/>
        <v>20</v>
      </c>
      <c r="M56" s="58">
        <v>2</v>
      </c>
    </row>
    <row r="57" spans="1:13" ht="15.75">
      <c r="A57" s="17">
        <f t="shared" si="0"/>
        <v>55</v>
      </c>
      <c r="B57" s="32" t="s">
        <v>129</v>
      </c>
      <c r="C57" s="19" t="s">
        <v>22</v>
      </c>
      <c r="D57" s="25" t="s">
        <v>130</v>
      </c>
      <c r="E57" s="21"/>
      <c r="F57" s="21"/>
      <c r="G57" s="21" t="s">
        <v>28</v>
      </c>
      <c r="H57" s="21"/>
      <c r="I57" s="21" t="s">
        <v>25</v>
      </c>
      <c r="J57" s="58">
        <v>2</v>
      </c>
      <c r="K57" s="58">
        <v>5</v>
      </c>
      <c r="L57" s="58">
        <f t="shared" si="1"/>
        <v>40</v>
      </c>
      <c r="M57" s="58">
        <v>4</v>
      </c>
    </row>
    <row r="58" spans="1:13" ht="15.75">
      <c r="A58" s="17">
        <f t="shared" si="0"/>
        <v>56</v>
      </c>
      <c r="B58" s="32" t="s">
        <v>131</v>
      </c>
      <c r="C58" s="19" t="s">
        <v>22</v>
      </c>
      <c r="D58" s="25" t="s">
        <v>132</v>
      </c>
      <c r="E58" s="21"/>
      <c r="F58" s="21" t="s">
        <v>133</v>
      </c>
      <c r="G58" s="21" t="s">
        <v>24</v>
      </c>
      <c r="H58" s="21"/>
      <c r="I58" s="21" t="s">
        <v>25</v>
      </c>
      <c r="J58" s="58">
        <v>3</v>
      </c>
      <c r="K58" s="58">
        <v>5</v>
      </c>
      <c r="L58" s="58">
        <f t="shared" si="1"/>
        <v>60</v>
      </c>
      <c r="M58" s="58">
        <v>6</v>
      </c>
    </row>
    <row r="59" spans="1:13" ht="15.75">
      <c r="A59" s="17">
        <f t="shared" si="0"/>
        <v>57</v>
      </c>
      <c r="B59" s="55" t="s">
        <v>134</v>
      </c>
      <c r="C59" s="19" t="s">
        <v>22</v>
      </c>
      <c r="D59" s="25" t="s">
        <v>135</v>
      </c>
      <c r="E59" s="21"/>
      <c r="F59" s="21" t="s">
        <v>24</v>
      </c>
      <c r="G59" s="21" t="s">
        <v>24</v>
      </c>
      <c r="H59" s="21"/>
      <c r="I59" s="21" t="s">
        <v>25</v>
      </c>
      <c r="J59" s="58">
        <v>3</v>
      </c>
      <c r="K59" s="58">
        <v>5</v>
      </c>
      <c r="L59" s="58">
        <f t="shared" si="1"/>
        <v>60</v>
      </c>
      <c r="M59" s="58">
        <v>6</v>
      </c>
    </row>
    <row r="60" spans="1:13" ht="15.75">
      <c r="A60" s="17">
        <f t="shared" si="0"/>
        <v>58</v>
      </c>
      <c r="B60" s="32" t="s">
        <v>136</v>
      </c>
      <c r="C60" s="19" t="s">
        <v>22</v>
      </c>
      <c r="D60" s="25" t="s">
        <v>135</v>
      </c>
      <c r="E60" s="58"/>
      <c r="F60" s="63" t="s">
        <v>28</v>
      </c>
      <c r="G60" s="58"/>
      <c r="H60" s="62" t="s">
        <v>24</v>
      </c>
      <c r="I60" s="58"/>
      <c r="J60" s="58">
        <v>2</v>
      </c>
      <c r="K60" s="58">
        <v>5</v>
      </c>
      <c r="L60" s="58">
        <f t="shared" si="1"/>
        <v>40</v>
      </c>
      <c r="M60" s="58">
        <v>4</v>
      </c>
    </row>
    <row r="61" spans="1:13" ht="15.75">
      <c r="A61" s="17">
        <f t="shared" si="0"/>
        <v>59</v>
      </c>
      <c r="B61" s="21" t="s">
        <v>137</v>
      </c>
      <c r="C61" s="19" t="s">
        <v>22</v>
      </c>
      <c r="D61" s="25" t="s">
        <v>138</v>
      </c>
      <c r="E61" s="58"/>
      <c r="F61" s="63"/>
      <c r="G61" s="58"/>
      <c r="H61" s="64"/>
      <c r="I61" s="58"/>
      <c r="J61" s="58">
        <v>0</v>
      </c>
      <c r="K61" s="58">
        <v>5</v>
      </c>
      <c r="L61" s="58">
        <f t="shared" si="1"/>
        <v>0</v>
      </c>
      <c r="M61" s="58">
        <v>0</v>
      </c>
    </row>
    <row r="62" spans="1:13" ht="15.75">
      <c r="A62" s="17">
        <f t="shared" si="0"/>
        <v>60</v>
      </c>
      <c r="B62" s="21" t="s">
        <v>139</v>
      </c>
      <c r="C62" s="52" t="s">
        <v>22</v>
      </c>
      <c r="D62" s="21" t="s">
        <v>140</v>
      </c>
      <c r="E62" s="58"/>
      <c r="F62" s="63"/>
      <c r="G62" s="58"/>
      <c r="H62" s="63" t="s">
        <v>24</v>
      </c>
      <c r="I62" s="58"/>
      <c r="J62" s="58">
        <v>1</v>
      </c>
      <c r="K62" s="58">
        <v>5</v>
      </c>
      <c r="L62" s="58">
        <f t="shared" si="1"/>
        <v>20</v>
      </c>
      <c r="M62" s="58">
        <v>4</v>
      </c>
    </row>
    <row r="63" spans="1:13" ht="15.75">
      <c r="A63" s="17">
        <f t="shared" si="0"/>
        <v>61</v>
      </c>
      <c r="B63" s="21" t="s">
        <v>141</v>
      </c>
      <c r="C63" s="52" t="s">
        <v>22</v>
      </c>
      <c r="D63" s="21" t="s">
        <v>140</v>
      </c>
      <c r="E63" s="58"/>
      <c r="F63" s="63"/>
      <c r="G63" s="58"/>
      <c r="H63" s="62" t="s">
        <v>24</v>
      </c>
      <c r="I63" s="58"/>
      <c r="J63" s="58">
        <v>1</v>
      </c>
      <c r="K63" s="58">
        <v>5</v>
      </c>
      <c r="L63" s="58">
        <f t="shared" si="1"/>
        <v>20</v>
      </c>
      <c r="M63" s="58">
        <v>4</v>
      </c>
    </row>
    <row r="64" spans="1:13" ht="15.75">
      <c r="A64" s="17">
        <f t="shared" si="0"/>
        <v>62</v>
      </c>
      <c r="B64" s="21" t="s">
        <v>142</v>
      </c>
      <c r="C64" s="52" t="s">
        <v>22</v>
      </c>
      <c r="D64" s="21" t="s">
        <v>140</v>
      </c>
      <c r="E64" s="58"/>
      <c r="F64" s="63"/>
      <c r="G64" s="58"/>
      <c r="H64" s="64"/>
      <c r="I64" s="58"/>
      <c r="J64" s="58">
        <v>0</v>
      </c>
      <c r="K64" s="58">
        <v>5</v>
      </c>
      <c r="L64" s="58">
        <f t="shared" si="1"/>
        <v>0</v>
      </c>
      <c r="M64" s="58">
        <v>0</v>
      </c>
    </row>
    <row r="65" spans="1:13" ht="15.75">
      <c r="A65" s="17">
        <f t="shared" si="0"/>
        <v>63</v>
      </c>
      <c r="B65" s="21" t="s">
        <v>143</v>
      </c>
      <c r="C65" s="52" t="s">
        <v>22</v>
      </c>
      <c r="D65" s="21" t="s">
        <v>140</v>
      </c>
      <c r="E65" s="58"/>
      <c r="F65" s="63" t="s">
        <v>28</v>
      </c>
      <c r="G65" s="58"/>
      <c r="H65" s="64"/>
      <c r="I65" s="58"/>
      <c r="J65" s="58">
        <v>1</v>
      </c>
      <c r="K65" s="58">
        <v>5</v>
      </c>
      <c r="L65" s="58">
        <f t="shared" si="1"/>
        <v>20</v>
      </c>
      <c r="M65" s="58">
        <v>2</v>
      </c>
    </row>
    <row r="66" spans="1:13" ht="15.75">
      <c r="A66" s="17">
        <f t="shared" si="0"/>
        <v>64</v>
      </c>
      <c r="B66" s="21" t="s">
        <v>144</v>
      </c>
      <c r="C66" s="52" t="s">
        <v>22</v>
      </c>
      <c r="D66" s="21" t="s">
        <v>140</v>
      </c>
      <c r="E66" s="58"/>
      <c r="F66" s="63"/>
      <c r="G66" s="58"/>
      <c r="H66" s="64"/>
      <c r="I66" s="58"/>
      <c r="J66" s="58">
        <v>0</v>
      </c>
      <c r="K66" s="58">
        <v>5</v>
      </c>
      <c r="L66" s="58">
        <f t="shared" si="1"/>
        <v>0</v>
      </c>
      <c r="M66" s="58">
        <v>0</v>
      </c>
    </row>
    <row r="67" spans="1:13" ht="15.75">
      <c r="A67" s="17">
        <f t="shared" ref="A67:A69" si="2">ROW()-2</f>
        <v>65</v>
      </c>
      <c r="B67" s="21" t="s">
        <v>145</v>
      </c>
      <c r="C67" s="52" t="s">
        <v>22</v>
      </c>
      <c r="D67" s="21" t="s">
        <v>146</v>
      </c>
      <c r="E67" s="58"/>
      <c r="F67" s="63"/>
      <c r="G67" s="58"/>
      <c r="H67" s="64" t="s">
        <v>24</v>
      </c>
      <c r="I67" s="58"/>
      <c r="J67" s="58">
        <v>1</v>
      </c>
      <c r="K67" s="58">
        <v>5</v>
      </c>
      <c r="L67" s="58">
        <f t="shared" si="1"/>
        <v>20</v>
      </c>
      <c r="M67" s="58">
        <v>4</v>
      </c>
    </row>
    <row r="68" spans="1:13" ht="15.75">
      <c r="A68" s="17">
        <f t="shared" si="2"/>
        <v>66</v>
      </c>
      <c r="B68" s="21" t="s">
        <v>147</v>
      </c>
      <c r="C68" s="52" t="s">
        <v>22</v>
      </c>
      <c r="D68" s="21" t="s">
        <v>148</v>
      </c>
      <c r="E68" s="58"/>
      <c r="F68" s="63"/>
      <c r="G68" s="58"/>
      <c r="H68" s="62" t="s">
        <v>24</v>
      </c>
      <c r="I68" s="58"/>
      <c r="J68" s="58">
        <v>1</v>
      </c>
      <c r="K68" s="58">
        <v>5</v>
      </c>
      <c r="L68" s="58">
        <f t="shared" ref="L68:L69" si="3">J68/K68*100</f>
        <v>20</v>
      </c>
      <c r="M68" s="58">
        <v>4</v>
      </c>
    </row>
    <row r="69" spans="1:13" ht="15.75">
      <c r="A69" s="17">
        <f t="shared" si="2"/>
        <v>67</v>
      </c>
      <c r="B69" s="21" t="s">
        <v>149</v>
      </c>
      <c r="C69" s="52" t="s">
        <v>22</v>
      </c>
      <c r="D69" s="21" t="s">
        <v>150</v>
      </c>
      <c r="E69" s="58"/>
      <c r="F69" s="63" t="s">
        <v>28</v>
      </c>
      <c r="G69" s="58"/>
      <c r="H69" s="64" t="s">
        <v>24</v>
      </c>
      <c r="I69" s="58"/>
      <c r="J69" s="58">
        <v>2</v>
      </c>
      <c r="K69" s="58">
        <v>5</v>
      </c>
      <c r="L69" s="58">
        <f t="shared" si="3"/>
        <v>40</v>
      </c>
      <c r="M69" s="58">
        <v>6</v>
      </c>
    </row>
  </sheetData>
  <mergeCells count="1">
    <mergeCell ref="E1:F1"/>
  </mergeCells>
  <pageMargins left="0.7" right="0.7" top="0.75" bottom="0.75" header="0.3" footer="0.3"/>
  <pageSetup scale="93" orientation="portrait" horizontalDpi="0" verticalDpi="0" r:id="rId1"/>
  <rowBreaks count="1" manualBreakCount="1">
    <brk id="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</vt:lpstr>
      <vt:lpstr>AP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yassir</dc:creator>
  <cp:lastModifiedBy>yassir</cp:lastModifiedBy>
  <cp:lastPrinted>2026-01-15T04:18:25Z</cp:lastPrinted>
  <dcterms:created xsi:type="dcterms:W3CDTF">2026-01-13T03:51:39Z</dcterms:created>
  <dcterms:modified xsi:type="dcterms:W3CDTF">2026-01-15T05:28:27Z</dcterms:modified>
</cp:coreProperties>
</file>